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tewide" sheetId="1" r:id="rId1"/>
    <sheet name="Catgory of Assistance Codes" sheetId="2" r:id="rId2"/>
    <sheet name="Outcome Reason Codes" sheetId="3" r:id="rId3"/>
  </sheets>
  <definedNames/>
  <calcPr fullCalcOnLoad="1"/>
</workbook>
</file>

<file path=xl/sharedStrings.xml><?xml version="1.0" encoding="utf-8"?>
<sst xmlns="http://schemas.openxmlformats.org/spreadsheetml/2006/main" count="169" uniqueCount="90">
  <si>
    <t>Statewide Report of Fair Hearing Decisions by Outcome Reason for the Year 2013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</si>
  <si>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</si>
  <si>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</si>
  <si>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</si>
  <si>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</si>
  <si>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</si>
  <si>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</si>
  <si>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</si>
  <si>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</si>
  <si>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</si>
  <si>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SNAP</t>
  </si>
  <si>
    <t>SERV</t>
  </si>
  <si>
    <t>TOTAL</t>
  </si>
  <si>
    <t>Reversal Codes</t>
  </si>
  <si>
    <t>01</t>
  </si>
  <si>
    <t>0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</si>
  <si>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</si>
  <si>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</si>
  <si>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</si>
  <si>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</si>
  <si>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</si>
  <si>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</si>
  <si>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</si>
  <si>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</si>
  <si>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</si>
  <si>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</si>
  <si>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</si>
  <si>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</si>
  <si>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</si>
  <si>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</si>
  <si>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</si>
  <si>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</si>
  <si>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</si>
  <si>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</si>
  <si>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</si>
  <si>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</si>
  <si>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</si>
  <si>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</si>
  <si>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</si>
  <si>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29</t>
  </si>
  <si>
    <t>Other Codes</t>
  </si>
  <si>
    <t>30</t>
  </si>
  <si>
    <t>31</t>
  </si>
  <si>
    <t>Correct When Made Codes</t>
  </si>
  <si>
    <t>Settlement</t>
  </si>
  <si>
    <t>Sub Totals:</t>
  </si>
  <si>
    <t>Reversals (Codes 41-47)</t>
  </si>
  <si>
    <t>Affirmances (Code 10)</t>
  </si>
  <si>
    <t>Remands (Codes 41-47)</t>
  </si>
  <si>
    <t>Withdrawals (Codes 20-29)</t>
  </si>
  <si>
    <t>Others (Cods 30-35)</t>
  </si>
  <si>
    <t>Correct When Made (Codes 50-51)</t>
  </si>
  <si>
    <t>Settlement (Code 60)</t>
  </si>
  <si>
    <t>Report of Fair Hearing Decisions by Outcome Reason for the Year 2013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</si>
  <si>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</si>
  <si>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</si>
  <si>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</si>
  <si>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</si>
  <si>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</si>
  <si>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</si>
  <si>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</si>
  <si>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</si>
  <si>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</si>
  <si>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Supplemental Nutrition Assistance Program (SNAP) [previously known as Food Stamps]</t>
  </si>
  <si>
    <t>Social Services funded through the New York State Department of Family Assistance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</si>
  <si>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</si>
  <si>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</si>
  <si>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</si>
  <si>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</si>
  <si>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</si>
  <si>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</si>
  <si>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</si>
  <si>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Affirrmance Code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</si>
  <si>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</si>
  <si>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</si>
  <si>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</si>
  <si>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</si>
  <si>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</si>
  <si>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</si>
  <si>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</si>
  <si>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Agency Reevaluated Position Prior to Scheduling of Hearing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</si>
  <si>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</si>
  <si>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</si>
  <si>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</si>
  <si>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</si>
  <si>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</si>
  <si>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</si>
  <si>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</si>
  <si>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– Remand.</t>
  </si>
  <si>
    <t>Agency Settled Issue Prior to Scheduling of Hearing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</si>
</sst>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5"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6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2" sqref="A12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198</v>
      </c>
      <c r="C5" s="8">
        <v>175</v>
      </c>
      <c r="D5" s="9" t="s">
        <v>15</v>
      </c>
      <c r="E5" s="7" t="s">
        <v>15</v>
      </c>
      <c r="F5" s="7">
        <v>13</v>
      </c>
      <c r="G5" s="8">
        <v>207</v>
      </c>
      <c r="H5" s="7">
        <v>7</v>
      </c>
      <c r="I5" s="8">
        <v>89</v>
      </c>
      <c r="J5" s="8">
        <v>5</v>
      </c>
      <c r="K5" s="10">
        <f>SUM(B5:J5)</f>
        <v>694</v>
      </c>
    </row>
    <row r="6" spans="1:11" ht="12.75">
      <c r="A6" s="6" t="s">
        <v>16</v>
      </c>
      <c r="B6" s="11">
        <v>180</v>
      </c>
      <c r="C6" s="10">
        <v>102</v>
      </c>
      <c r="D6" s="9">
        <v>5</v>
      </c>
      <c r="E6" s="7">
        <v>3</v>
      </c>
      <c r="F6" s="11">
        <v>15</v>
      </c>
      <c r="G6" s="10">
        <v>392</v>
      </c>
      <c r="H6" s="11">
        <v>56</v>
      </c>
      <c r="I6" s="10">
        <v>99</v>
      </c>
      <c r="J6" s="10">
        <v>5</v>
      </c>
      <c r="K6" s="10">
        <f>SUM(B6:J6)</f>
        <v>857</v>
      </c>
    </row>
    <row r="7" spans="1:11" ht="12.75">
      <c r="A7" s="6" t="s">
        <v>17</v>
      </c>
      <c r="B7" s="9">
        <v>1780</v>
      </c>
      <c r="C7" s="10">
        <v>1099</v>
      </c>
      <c r="D7" s="9" t="s">
        <v>15</v>
      </c>
      <c r="E7" s="9">
        <v>51</v>
      </c>
      <c r="F7" s="9">
        <v>91</v>
      </c>
      <c r="G7" s="10">
        <v>950</v>
      </c>
      <c r="H7" s="9">
        <v>87</v>
      </c>
      <c r="I7" s="10">
        <v>884</v>
      </c>
      <c r="J7" s="10">
        <v>20</v>
      </c>
      <c r="K7" s="10">
        <f>SUM(B7:J7)</f>
        <v>4962</v>
      </c>
    </row>
    <row r="8" spans="1:11" ht="12.75">
      <c r="A8" s="6" t="s">
        <v>18</v>
      </c>
      <c r="B8" s="9">
        <v>391</v>
      </c>
      <c r="C8" s="10">
        <v>173</v>
      </c>
      <c r="D8" s="9">
        <v>1</v>
      </c>
      <c r="E8" s="9">
        <v>7</v>
      </c>
      <c r="F8" s="9">
        <v>29</v>
      </c>
      <c r="G8" s="10">
        <v>161</v>
      </c>
      <c r="H8" s="9">
        <v>8</v>
      </c>
      <c r="I8" s="10">
        <v>105</v>
      </c>
      <c r="J8" s="10">
        <v>9</v>
      </c>
      <c r="K8" s="10">
        <f>SUM(B8:J8)</f>
        <v>884</v>
      </c>
    </row>
    <row r="9" spans="1:11" ht="12.75">
      <c r="A9" s="6" t="s">
        <v>19</v>
      </c>
      <c r="B9" s="9">
        <v>859</v>
      </c>
      <c r="C9" s="10">
        <v>603</v>
      </c>
      <c r="D9" s="9" t="s">
        <v>15</v>
      </c>
      <c r="E9" s="9">
        <v>2</v>
      </c>
      <c r="F9" s="9">
        <v>20</v>
      </c>
      <c r="G9" s="10">
        <v>115</v>
      </c>
      <c r="H9" s="9">
        <v>8</v>
      </c>
      <c r="I9" s="10">
        <v>362</v>
      </c>
      <c r="J9" s="10">
        <v>12</v>
      </c>
      <c r="K9" s="10">
        <f>SUM(B9:J9)</f>
        <v>1981</v>
      </c>
    </row>
    <row r="10" spans="1:11" ht="12.75">
      <c r="A10" s="6" t="s">
        <v>20</v>
      </c>
      <c r="B10" s="9">
        <v>3420</v>
      </c>
      <c r="C10" s="10">
        <v>1647</v>
      </c>
      <c r="D10" s="9">
        <v>16</v>
      </c>
      <c r="E10" s="9">
        <v>104</v>
      </c>
      <c r="F10" s="9">
        <v>274</v>
      </c>
      <c r="G10" s="10">
        <v>3058</v>
      </c>
      <c r="H10" s="9">
        <v>221</v>
      </c>
      <c r="I10" s="10">
        <v>548</v>
      </c>
      <c r="J10" s="10">
        <v>98</v>
      </c>
      <c r="K10" s="10">
        <f>SUM(B10:J10)</f>
        <v>9386</v>
      </c>
    </row>
    <row r="11" spans="1:11" ht="12.75">
      <c r="A11" s="6" t="s">
        <v>21</v>
      </c>
      <c r="B11" s="9">
        <v>20</v>
      </c>
      <c r="C11" s="10">
        <v>18</v>
      </c>
      <c r="D11" s="9" t="s">
        <v>15</v>
      </c>
      <c r="E11" s="9" t="s">
        <v>15</v>
      </c>
      <c r="F11" s="9">
        <v>5</v>
      </c>
      <c r="G11" s="10">
        <v>11</v>
      </c>
      <c r="H11" s="9" t="s">
        <v>15</v>
      </c>
      <c r="I11" s="10">
        <v>5</v>
      </c>
      <c r="J11" s="10">
        <v>1</v>
      </c>
      <c r="K11" s="10">
        <f>SUM(B11:J11)</f>
        <v>60</v>
      </c>
    </row>
    <row r="12" spans="1:11" ht="12.7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6" t="s">
        <v>23</v>
      </c>
      <c r="B13" s="9">
        <v>5771</v>
      </c>
      <c r="C13" s="10">
        <v>3904</v>
      </c>
      <c r="D13" s="9">
        <v>205</v>
      </c>
      <c r="E13" s="9">
        <v>1311</v>
      </c>
      <c r="F13" s="9">
        <v>2164</v>
      </c>
      <c r="G13" s="10">
        <v>6228</v>
      </c>
      <c r="H13" s="9">
        <v>1147</v>
      </c>
      <c r="I13" s="10">
        <v>2485</v>
      </c>
      <c r="J13" s="10">
        <v>377</v>
      </c>
      <c r="K13" s="10">
        <f>SUM(B13:J13)</f>
        <v>23592</v>
      </c>
    </row>
    <row r="14" spans="1:11" ht="12.75">
      <c r="A14" s="12" t="s">
        <v>24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>
      <c r="A15" s="6" t="s">
        <v>25</v>
      </c>
      <c r="B15" s="9">
        <v>12</v>
      </c>
      <c r="C15" s="10">
        <v>9</v>
      </c>
      <c r="D15" s="9" t="s">
        <v>15</v>
      </c>
      <c r="E15" s="9" t="s">
        <v>15</v>
      </c>
      <c r="F15" s="9">
        <v>4</v>
      </c>
      <c r="G15" s="10">
        <v>13</v>
      </c>
      <c r="H15" s="9" t="s">
        <v>15</v>
      </c>
      <c r="I15" s="10">
        <v>3</v>
      </c>
      <c r="J15" s="10">
        <v>0</v>
      </c>
      <c r="K15" s="10">
        <f>SUM(B15:J15)</f>
        <v>41</v>
      </c>
    </row>
    <row r="16" spans="1:11" ht="12.75">
      <c r="A16" s="6" t="s">
        <v>26</v>
      </c>
      <c r="B16" s="9">
        <v>129</v>
      </c>
      <c r="C16" s="10">
        <v>80</v>
      </c>
      <c r="D16" s="9">
        <v>3</v>
      </c>
      <c r="E16" s="9">
        <v>1</v>
      </c>
      <c r="F16" s="9">
        <v>82</v>
      </c>
      <c r="G16" s="10">
        <v>129</v>
      </c>
      <c r="H16" s="9">
        <v>17</v>
      </c>
      <c r="I16" s="10">
        <v>68</v>
      </c>
      <c r="J16" s="10">
        <v>1</v>
      </c>
      <c r="K16" s="10">
        <f>SUM(B16:J16)</f>
        <v>510</v>
      </c>
    </row>
    <row r="17" spans="1:11" ht="12.75">
      <c r="A17" s="6" t="s">
        <v>27</v>
      </c>
      <c r="B17" s="9">
        <v>657</v>
      </c>
      <c r="C17" s="10">
        <v>316</v>
      </c>
      <c r="D17" s="9">
        <v>5</v>
      </c>
      <c r="E17" s="9" t="s">
        <v>15</v>
      </c>
      <c r="F17" s="9">
        <v>144</v>
      </c>
      <c r="G17" s="10">
        <v>149</v>
      </c>
      <c r="H17" s="9">
        <v>11</v>
      </c>
      <c r="I17" s="10">
        <v>516</v>
      </c>
      <c r="J17" s="10">
        <v>9</v>
      </c>
      <c r="K17" s="10">
        <f>SUM(B17:J17)</f>
        <v>1807</v>
      </c>
    </row>
    <row r="18" spans="1:11" ht="12.75">
      <c r="A18" s="6" t="s">
        <v>28</v>
      </c>
      <c r="B18" s="9">
        <v>471</v>
      </c>
      <c r="C18" s="10">
        <v>260</v>
      </c>
      <c r="D18" s="9">
        <v>4</v>
      </c>
      <c r="E18" s="9" t="s">
        <v>15</v>
      </c>
      <c r="F18" s="9">
        <v>104</v>
      </c>
      <c r="G18" s="10">
        <v>57</v>
      </c>
      <c r="H18" s="9">
        <v>4</v>
      </c>
      <c r="I18" s="10">
        <v>302</v>
      </c>
      <c r="J18" s="10">
        <v>2</v>
      </c>
      <c r="K18" s="10">
        <f>SUM(B18:J18)</f>
        <v>1204</v>
      </c>
    </row>
    <row r="19" spans="1:11" ht="12.75">
      <c r="A19" s="6" t="s">
        <v>29</v>
      </c>
      <c r="B19" s="9">
        <v>481</v>
      </c>
      <c r="C19" s="10">
        <v>264</v>
      </c>
      <c r="D19" s="9">
        <v>1</v>
      </c>
      <c r="E19" s="9" t="s">
        <v>15</v>
      </c>
      <c r="F19" s="9">
        <v>127</v>
      </c>
      <c r="G19" s="10">
        <v>53</v>
      </c>
      <c r="H19" s="9" t="s">
        <v>15</v>
      </c>
      <c r="I19" s="10">
        <v>318</v>
      </c>
      <c r="J19" s="10">
        <v>9</v>
      </c>
      <c r="K19" s="10">
        <f>SUM(B19:J19)</f>
        <v>1253</v>
      </c>
    </row>
    <row r="20" spans="1:11" ht="12.75">
      <c r="A20" s="6" t="s">
        <v>30</v>
      </c>
      <c r="B20" s="9">
        <v>673</v>
      </c>
      <c r="C20" s="10">
        <v>342</v>
      </c>
      <c r="D20" s="9">
        <v>16</v>
      </c>
      <c r="E20" s="9">
        <v>1</v>
      </c>
      <c r="F20" s="9">
        <v>133</v>
      </c>
      <c r="G20" s="10">
        <v>289</v>
      </c>
      <c r="H20" s="9">
        <v>18</v>
      </c>
      <c r="I20" s="10">
        <v>583</v>
      </c>
      <c r="J20" s="10">
        <v>101</v>
      </c>
      <c r="K20" s="10">
        <f>SUM(B20:J20)</f>
        <v>2156</v>
      </c>
    </row>
    <row r="21" spans="1:11" ht="12.75">
      <c r="A21" s="6" t="s">
        <v>31</v>
      </c>
      <c r="B21" s="9">
        <v>25</v>
      </c>
      <c r="C21" s="10">
        <v>16</v>
      </c>
      <c r="D21" s="9" t="s">
        <v>15</v>
      </c>
      <c r="E21" s="9" t="s">
        <v>15</v>
      </c>
      <c r="F21" s="9" t="s">
        <v>15</v>
      </c>
      <c r="G21" s="10">
        <v>1</v>
      </c>
      <c r="H21" s="9" t="s">
        <v>15</v>
      </c>
      <c r="I21" s="10">
        <v>8</v>
      </c>
      <c r="J21" s="10">
        <v>0</v>
      </c>
      <c r="K21" s="10">
        <f>SUM(B21:J21)</f>
        <v>50</v>
      </c>
    </row>
    <row r="22" spans="1:11" ht="12.75">
      <c r="A22" s="12" t="s">
        <v>32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>
      <c r="A23" s="6" t="s">
        <v>33</v>
      </c>
      <c r="B23" s="9">
        <v>167</v>
      </c>
      <c r="C23" s="10">
        <v>99</v>
      </c>
      <c r="D23" s="9" t="s">
        <v>15</v>
      </c>
      <c r="E23" s="9">
        <v>43</v>
      </c>
      <c r="F23" s="9">
        <v>4</v>
      </c>
      <c r="G23" s="10">
        <v>121</v>
      </c>
      <c r="H23" s="9">
        <v>21</v>
      </c>
      <c r="I23" s="10">
        <v>101</v>
      </c>
      <c r="J23" s="10">
        <v>0</v>
      </c>
      <c r="K23" s="10">
        <f>SUM(B23:J23)</f>
        <v>556</v>
      </c>
    </row>
    <row r="24" spans="1:11" ht="12.75">
      <c r="A24" s="6" t="s">
        <v>34</v>
      </c>
      <c r="B24" s="9">
        <v>12941</v>
      </c>
      <c r="C24" s="10">
        <v>8893</v>
      </c>
      <c r="D24" s="9">
        <v>44</v>
      </c>
      <c r="E24" s="9">
        <v>110</v>
      </c>
      <c r="F24" s="9">
        <v>385</v>
      </c>
      <c r="G24" s="10">
        <v>2398</v>
      </c>
      <c r="H24" s="9">
        <v>386</v>
      </c>
      <c r="I24" s="10">
        <v>3547</v>
      </c>
      <c r="J24" s="10">
        <v>144</v>
      </c>
      <c r="K24" s="10">
        <f>SUM(B24:J24)</f>
        <v>28848</v>
      </c>
    </row>
    <row r="25" spans="1:11" ht="12.75">
      <c r="A25" s="6" t="s">
        <v>35</v>
      </c>
      <c r="B25" s="9">
        <v>60</v>
      </c>
      <c r="C25" s="10">
        <v>35</v>
      </c>
      <c r="D25" s="9" t="s">
        <v>15</v>
      </c>
      <c r="E25" s="9">
        <v>2</v>
      </c>
      <c r="F25" s="9">
        <v>2</v>
      </c>
      <c r="G25" s="10">
        <v>32</v>
      </c>
      <c r="H25" s="9">
        <v>8</v>
      </c>
      <c r="I25" s="10">
        <v>18</v>
      </c>
      <c r="J25" s="10">
        <v>1</v>
      </c>
      <c r="K25" s="10">
        <f>SUM(B25:J25)</f>
        <v>158</v>
      </c>
    </row>
    <row r="26" spans="1:11" ht="12.75">
      <c r="A26" s="6" t="s">
        <v>36</v>
      </c>
      <c r="B26" s="9">
        <v>18</v>
      </c>
      <c r="C26" s="10">
        <v>9</v>
      </c>
      <c r="D26" s="9" t="s">
        <v>15</v>
      </c>
      <c r="E26" s="9" t="s">
        <v>15</v>
      </c>
      <c r="F26" s="9">
        <v>1</v>
      </c>
      <c r="G26" s="10">
        <v>24</v>
      </c>
      <c r="H26" s="9" t="s">
        <v>15</v>
      </c>
      <c r="I26" s="10">
        <v>7</v>
      </c>
      <c r="J26" s="10">
        <v>0</v>
      </c>
      <c r="K26" s="10">
        <f>SUM(B26:J26)</f>
        <v>59</v>
      </c>
    </row>
    <row r="27" spans="1:11" ht="12.75">
      <c r="A27" s="6" t="s">
        <v>37</v>
      </c>
      <c r="B27" s="9">
        <v>21096</v>
      </c>
      <c r="C27" s="10">
        <v>12571</v>
      </c>
      <c r="D27" s="9">
        <v>4</v>
      </c>
      <c r="E27" s="9">
        <v>56</v>
      </c>
      <c r="F27" s="9">
        <v>376</v>
      </c>
      <c r="G27" s="10">
        <v>1701</v>
      </c>
      <c r="H27" s="9">
        <v>178</v>
      </c>
      <c r="I27" s="10">
        <v>12648</v>
      </c>
      <c r="J27" s="10">
        <v>102</v>
      </c>
      <c r="K27" s="10">
        <f>SUM(B27:J27)</f>
        <v>48732</v>
      </c>
    </row>
    <row r="28" spans="1:11" ht="12.75">
      <c r="A28" s="6" t="s">
        <v>38</v>
      </c>
      <c r="B28" s="9">
        <v>9794</v>
      </c>
      <c r="C28" s="10">
        <v>5311</v>
      </c>
      <c r="D28" s="9">
        <v>31</v>
      </c>
      <c r="E28" s="9">
        <v>21</v>
      </c>
      <c r="F28" s="9">
        <v>1799</v>
      </c>
      <c r="G28" s="10">
        <v>893</v>
      </c>
      <c r="H28" s="9">
        <v>92</v>
      </c>
      <c r="I28" s="10">
        <v>11626</v>
      </c>
      <c r="J28" s="10">
        <v>562</v>
      </c>
      <c r="K28" s="10">
        <f>SUM(B28:J28)</f>
        <v>30129</v>
      </c>
    </row>
    <row r="29" spans="1:11" ht="12.75">
      <c r="A29" s="6" t="s">
        <v>39</v>
      </c>
      <c r="B29" s="9">
        <v>482</v>
      </c>
      <c r="C29" s="10">
        <v>783</v>
      </c>
      <c r="D29" s="9" t="s">
        <v>15</v>
      </c>
      <c r="E29" s="9" t="s">
        <v>15</v>
      </c>
      <c r="F29" s="9">
        <v>2</v>
      </c>
      <c r="G29" s="10">
        <v>4</v>
      </c>
      <c r="H29" s="9" t="s">
        <v>15</v>
      </c>
      <c r="I29" s="10">
        <v>6</v>
      </c>
      <c r="J29" s="10">
        <v>0</v>
      </c>
      <c r="K29" s="10">
        <f>SUM(B29:J29)</f>
        <v>1277</v>
      </c>
    </row>
    <row r="30" spans="1:11" ht="12.75">
      <c r="A30" s="12" t="s">
        <v>40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6" t="s">
        <v>41</v>
      </c>
      <c r="B31" s="9">
        <v>28</v>
      </c>
      <c r="C31" s="10">
        <v>14</v>
      </c>
      <c r="D31" s="9" t="s">
        <v>15</v>
      </c>
      <c r="E31" s="9" t="s">
        <v>15</v>
      </c>
      <c r="F31" s="9">
        <v>3</v>
      </c>
      <c r="G31" s="10">
        <v>9</v>
      </c>
      <c r="H31" s="9" t="s">
        <v>15</v>
      </c>
      <c r="I31" s="10">
        <v>5</v>
      </c>
      <c r="J31" s="10">
        <v>2</v>
      </c>
      <c r="K31" s="10">
        <f>SUM(B31:J31)</f>
        <v>61</v>
      </c>
    </row>
    <row r="32" spans="1:11" ht="12.75">
      <c r="A32" s="6" t="s">
        <v>42</v>
      </c>
      <c r="B32" s="9">
        <v>1214</v>
      </c>
      <c r="C32" s="10">
        <v>694</v>
      </c>
      <c r="D32" s="9">
        <v>12</v>
      </c>
      <c r="E32" s="9" t="s">
        <v>15</v>
      </c>
      <c r="F32" s="9">
        <v>28</v>
      </c>
      <c r="G32" s="10">
        <v>789</v>
      </c>
      <c r="H32" s="9">
        <v>88</v>
      </c>
      <c r="I32" s="10">
        <v>206</v>
      </c>
      <c r="J32" s="10">
        <v>45</v>
      </c>
      <c r="K32" s="10">
        <f>SUM(B32:J32)</f>
        <v>3076</v>
      </c>
    </row>
    <row r="33" spans="1:11" ht="12.75">
      <c r="A33" s="14">
        <v>32</v>
      </c>
      <c r="B33" s="9">
        <v>65</v>
      </c>
      <c r="C33" s="10">
        <v>19</v>
      </c>
      <c r="D33" s="9" t="s">
        <v>15</v>
      </c>
      <c r="E33" s="9" t="s">
        <v>15</v>
      </c>
      <c r="F33" s="9">
        <v>24</v>
      </c>
      <c r="G33" s="10">
        <v>14</v>
      </c>
      <c r="H33" s="9" t="s">
        <v>15</v>
      </c>
      <c r="I33" s="10">
        <v>3</v>
      </c>
      <c r="J33" s="10">
        <v>2</v>
      </c>
      <c r="K33" s="10">
        <f>SUM(B33:J33)</f>
        <v>127</v>
      </c>
    </row>
    <row r="34" spans="1:11" ht="12.75">
      <c r="A34" s="14">
        <v>33</v>
      </c>
      <c r="B34" s="9">
        <v>278</v>
      </c>
      <c r="C34" s="10">
        <v>279</v>
      </c>
      <c r="D34" s="9">
        <v>1</v>
      </c>
      <c r="E34" s="9" t="s">
        <v>15</v>
      </c>
      <c r="F34" s="9">
        <v>75</v>
      </c>
      <c r="G34" s="10">
        <v>88</v>
      </c>
      <c r="H34" s="9">
        <v>6</v>
      </c>
      <c r="I34" s="10">
        <v>106</v>
      </c>
      <c r="J34" s="10">
        <v>9</v>
      </c>
      <c r="K34" s="10">
        <f>SUM(B34:J34)</f>
        <v>842</v>
      </c>
    </row>
    <row r="35" spans="1:11" ht="12.75">
      <c r="A35" s="14">
        <v>34</v>
      </c>
      <c r="B35" s="9">
        <v>4007</v>
      </c>
      <c r="C35" s="10">
        <v>2136</v>
      </c>
      <c r="D35" s="9">
        <v>2</v>
      </c>
      <c r="E35" s="9" t="s">
        <v>15</v>
      </c>
      <c r="F35" s="9">
        <v>131</v>
      </c>
      <c r="G35" s="10">
        <v>204</v>
      </c>
      <c r="H35" s="9">
        <v>16</v>
      </c>
      <c r="I35" s="10">
        <v>770</v>
      </c>
      <c r="J35" s="10">
        <v>29</v>
      </c>
      <c r="K35" s="10">
        <f>SUM(B35:J35)</f>
        <v>7295</v>
      </c>
    </row>
    <row r="36" spans="1:11" ht="12.75">
      <c r="A36" s="14">
        <v>35</v>
      </c>
      <c r="B36" s="9">
        <v>2758</v>
      </c>
      <c r="C36" s="10">
        <v>1949</v>
      </c>
      <c r="D36" s="9">
        <v>10</v>
      </c>
      <c r="E36" s="9">
        <v>8</v>
      </c>
      <c r="F36" s="9">
        <v>150</v>
      </c>
      <c r="G36" s="10">
        <v>339</v>
      </c>
      <c r="H36" s="9">
        <v>79</v>
      </c>
      <c r="I36" s="10">
        <v>991</v>
      </c>
      <c r="J36" s="10">
        <v>19</v>
      </c>
      <c r="K36" s="10">
        <f>SUM(B36:J36)</f>
        <v>6303</v>
      </c>
    </row>
    <row r="37" spans="1:11" ht="12.75">
      <c r="A37" s="4" t="s">
        <v>43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4">
        <v>50</v>
      </c>
      <c r="B38" s="9">
        <v>1314</v>
      </c>
      <c r="C38" s="10">
        <v>700</v>
      </c>
      <c r="D38" s="9">
        <v>6</v>
      </c>
      <c r="E38" s="9" t="s">
        <v>15</v>
      </c>
      <c r="F38" s="9">
        <v>43</v>
      </c>
      <c r="G38" s="10">
        <v>577</v>
      </c>
      <c r="H38" s="9">
        <v>63</v>
      </c>
      <c r="I38" s="10">
        <v>172</v>
      </c>
      <c r="J38" s="10">
        <v>26</v>
      </c>
      <c r="K38" s="10">
        <f>SUM(B38:J38)</f>
        <v>2901</v>
      </c>
    </row>
    <row r="39" spans="1:11" ht="12.75">
      <c r="A39" s="14">
        <v>51</v>
      </c>
      <c r="B39" s="9">
        <v>288</v>
      </c>
      <c r="C39" s="10">
        <v>230</v>
      </c>
      <c r="D39" s="9">
        <v>9</v>
      </c>
      <c r="E39" s="9" t="s">
        <v>15</v>
      </c>
      <c r="F39" s="9">
        <v>51</v>
      </c>
      <c r="G39" s="10">
        <v>377</v>
      </c>
      <c r="H39" s="9">
        <v>56</v>
      </c>
      <c r="I39" s="10">
        <v>105</v>
      </c>
      <c r="J39" s="10">
        <v>13</v>
      </c>
      <c r="K39" s="10">
        <f>SUM(B39:J39)</f>
        <v>1129</v>
      </c>
    </row>
    <row r="40" spans="1:11" ht="12.75">
      <c r="A40" s="4" t="s">
        <v>44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>
        <v>60</v>
      </c>
      <c r="B41" s="10">
        <v>6046</v>
      </c>
      <c r="C41" s="10">
        <v>5251</v>
      </c>
      <c r="D41" s="10">
        <v>0</v>
      </c>
      <c r="E41" s="10">
        <v>0</v>
      </c>
      <c r="F41" s="10">
        <v>0</v>
      </c>
      <c r="G41" s="10">
        <v>23</v>
      </c>
      <c r="H41" s="10">
        <v>3</v>
      </c>
      <c r="I41" s="10">
        <v>3</v>
      </c>
      <c r="J41" s="10">
        <v>151</v>
      </c>
      <c r="K41" s="10">
        <f>SUM(B41:J41)</f>
        <v>11477</v>
      </c>
    </row>
    <row r="42" spans="1:11" ht="16.5" customHeight="1">
      <c r="A42" s="3" t="s">
        <v>12</v>
      </c>
      <c r="B42" s="15">
        <f>SUM(B5:B41)</f>
        <v>75623</v>
      </c>
      <c r="C42" s="15">
        <f>SUM(C5:C41)</f>
        <v>47981</v>
      </c>
      <c r="D42" s="15">
        <f>SUM(D5:D41)</f>
        <v>375</v>
      </c>
      <c r="E42" s="15">
        <f>SUM(E5:E41)</f>
        <v>1720</v>
      </c>
      <c r="F42" s="15">
        <f>SUM(F5:F41)</f>
        <v>6279</v>
      </c>
      <c r="G42" s="15">
        <f>SUM(G5:G41)</f>
        <v>19406</v>
      </c>
      <c r="H42" s="15">
        <f>SUM(H5:H41)</f>
        <v>2580</v>
      </c>
      <c r="I42" s="15">
        <f>SUM(I5:I41)</f>
        <v>36689</v>
      </c>
      <c r="J42" s="15">
        <f>SUM(J5:J41)</f>
        <v>1754</v>
      </c>
      <c r="K42" s="15">
        <f>SUM(K5:K41)</f>
        <v>192407</v>
      </c>
    </row>
    <row r="43" spans="1:11" ht="12.75">
      <c r="A43" s="3" t="s">
        <v>45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7" t="s">
        <v>46</v>
      </c>
      <c r="B44" s="10">
        <f>SUM(B5:B11)</f>
        <v>6848</v>
      </c>
      <c r="C44" s="10">
        <f>SUM(C5:C11)</f>
        <v>3817</v>
      </c>
      <c r="D44" s="10">
        <f>SUM(D5:D11)</f>
        <v>22</v>
      </c>
      <c r="E44" s="10">
        <f>SUM(E5:E11)</f>
        <v>167</v>
      </c>
      <c r="F44" s="10">
        <f>SUM(F5:F11)</f>
        <v>447</v>
      </c>
      <c r="G44" s="10">
        <f>SUM(G5:G11)</f>
        <v>4894</v>
      </c>
      <c r="H44" s="10">
        <f>SUM(H5:H11)</f>
        <v>387</v>
      </c>
      <c r="I44" s="10">
        <f>SUM(I5:I11)</f>
        <v>2092</v>
      </c>
      <c r="J44" s="10">
        <f>SUM(J5:J11)</f>
        <v>150</v>
      </c>
      <c r="K44" s="10">
        <f>SUM(K5:K11)</f>
        <v>18824</v>
      </c>
    </row>
    <row r="45" spans="1:11" ht="12.75">
      <c r="A45" s="17" t="s">
        <v>47</v>
      </c>
      <c r="B45" s="10">
        <f>B13</f>
        <v>5771</v>
      </c>
      <c r="C45" s="10">
        <f>C13</f>
        <v>3904</v>
      </c>
      <c r="D45" s="10">
        <f>D13</f>
        <v>205</v>
      </c>
      <c r="E45" s="10">
        <f>E13</f>
        <v>1311</v>
      </c>
      <c r="F45" s="10">
        <f>F13</f>
        <v>2164</v>
      </c>
      <c r="G45" s="10">
        <f>G13</f>
        <v>6228</v>
      </c>
      <c r="H45" s="10">
        <f>H13</f>
        <v>1147</v>
      </c>
      <c r="I45" s="10">
        <f>I13</f>
        <v>2485</v>
      </c>
      <c r="J45" s="10">
        <f>J13</f>
        <v>377</v>
      </c>
      <c r="K45" s="10">
        <f>K13</f>
        <v>23592</v>
      </c>
    </row>
    <row r="46" spans="1:11" ht="12.75">
      <c r="A46" s="17" t="s">
        <v>48</v>
      </c>
      <c r="B46" s="10">
        <f>SUM(B15:B21)</f>
        <v>2448</v>
      </c>
      <c r="C46" s="10">
        <f>SUM(C15:C21)</f>
        <v>1287</v>
      </c>
      <c r="D46" s="10">
        <f>SUM(D15:D21)</f>
        <v>29</v>
      </c>
      <c r="E46" s="10">
        <f>SUM(E15:E21)</f>
        <v>2</v>
      </c>
      <c r="F46" s="10">
        <f>SUM(F15:F21)</f>
        <v>594</v>
      </c>
      <c r="G46" s="10">
        <f>SUM(G15:G21)</f>
        <v>691</v>
      </c>
      <c r="H46" s="10">
        <f>SUM(H15:H21)</f>
        <v>50</v>
      </c>
      <c r="I46" s="10">
        <f>SUM(I15:I21)</f>
        <v>1798</v>
      </c>
      <c r="J46" s="10">
        <f>SUM(J15:J21)</f>
        <v>122</v>
      </c>
      <c r="K46" s="10">
        <f>SUM(K15:K21)</f>
        <v>7021</v>
      </c>
    </row>
    <row r="47" spans="1:11" ht="12.75">
      <c r="A47" s="17" t="s">
        <v>49</v>
      </c>
      <c r="B47" s="10">
        <f>SUM(B23:B29)</f>
        <v>44558</v>
      </c>
      <c r="C47" s="10">
        <f>SUM(C23:C29)</f>
        <v>27701</v>
      </c>
      <c r="D47" s="10">
        <f>SUM(D23:D29)</f>
        <v>79</v>
      </c>
      <c r="E47" s="10">
        <f>SUM(E23:E29)</f>
        <v>232</v>
      </c>
      <c r="F47" s="10">
        <f>SUM(F23:F29)</f>
        <v>2569</v>
      </c>
      <c r="G47" s="10">
        <f>SUM(G23:G29)</f>
        <v>5173</v>
      </c>
      <c r="H47" s="10">
        <f>SUM(H23:H29)</f>
        <v>685</v>
      </c>
      <c r="I47" s="10">
        <f>SUM(I23:I29)</f>
        <v>27953</v>
      </c>
      <c r="J47" s="10">
        <f>SUM(J23:J29)</f>
        <v>809</v>
      </c>
      <c r="K47" s="10">
        <f>SUM(K23:K29)</f>
        <v>109759</v>
      </c>
    </row>
    <row r="48" spans="1:11" ht="12.75">
      <c r="A48" s="17" t="s">
        <v>50</v>
      </c>
      <c r="B48" s="10">
        <f>SUM(B31:B36)</f>
        <v>8350</v>
      </c>
      <c r="C48" s="10">
        <f>SUM(C31:C36)</f>
        <v>5091</v>
      </c>
      <c r="D48" s="10">
        <f>SUM(D31:D36)</f>
        <v>25</v>
      </c>
      <c r="E48" s="10">
        <f>SUM(E31:E36)</f>
        <v>8</v>
      </c>
      <c r="F48" s="10">
        <f>SUM(F31:F36)</f>
        <v>411</v>
      </c>
      <c r="G48" s="10">
        <f>SUM(G31:G36)</f>
        <v>1443</v>
      </c>
      <c r="H48" s="10">
        <f>SUM(H31:H36)</f>
        <v>189</v>
      </c>
      <c r="I48" s="10">
        <f>SUM(I31:I36)</f>
        <v>2081</v>
      </c>
      <c r="J48" s="10">
        <f>SUM(J31:J36)</f>
        <v>106</v>
      </c>
      <c r="K48" s="10">
        <f>SUM(K31:K36)</f>
        <v>17704</v>
      </c>
    </row>
    <row r="49" spans="1:11" ht="12.75">
      <c r="A49" s="17" t="s">
        <v>51</v>
      </c>
      <c r="B49" s="10">
        <f>SUM(B38:B39)</f>
        <v>1602</v>
      </c>
      <c r="C49" s="10">
        <f>SUM(C38:C39)</f>
        <v>930</v>
      </c>
      <c r="D49" s="10">
        <f>SUM(D38:D39)</f>
        <v>15</v>
      </c>
      <c r="E49" s="10">
        <f>SUM(E38:E39)</f>
        <v>0</v>
      </c>
      <c r="F49" s="10">
        <f>SUM(F38:F39)</f>
        <v>94</v>
      </c>
      <c r="G49" s="10">
        <f>SUM(G38:G39)</f>
        <v>954</v>
      </c>
      <c r="H49" s="10">
        <f>SUM(H38:H39)</f>
        <v>119</v>
      </c>
      <c r="I49" s="10">
        <f>SUM(I38:I39)</f>
        <v>277</v>
      </c>
      <c r="J49" s="10">
        <f>SUM(J38:J39)</f>
        <v>39</v>
      </c>
      <c r="K49" s="10">
        <f>SUM(K38:K39)</f>
        <v>4030</v>
      </c>
    </row>
    <row r="50" spans="1:11" ht="12.75">
      <c r="A50" s="17" t="s">
        <v>52</v>
      </c>
      <c r="B50" s="10">
        <f>B41</f>
        <v>6046</v>
      </c>
      <c r="C50" s="10">
        <f>C41</f>
        <v>5251</v>
      </c>
      <c r="D50" s="10">
        <f>D41</f>
        <v>0</v>
      </c>
      <c r="E50" s="10">
        <f>E41</f>
        <v>0</v>
      </c>
      <c r="F50" s="10">
        <f>F41</f>
        <v>0</v>
      </c>
      <c r="G50" s="10">
        <f>G41</f>
        <v>23</v>
      </c>
      <c r="H50" s="10">
        <f>H41</f>
        <v>3</v>
      </c>
      <c r="I50" s="10">
        <f>I41</f>
        <v>3</v>
      </c>
      <c r="J50" s="10">
        <f>J41</f>
        <v>151</v>
      </c>
      <c r="K50" s="10">
        <f>K41</f>
        <v>11477</v>
      </c>
    </row>
  </sheetData>
  <sheetProtection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2" sqref="A2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2.75">
      <c r="A1" s="1" t="s">
        <v>53</v>
      </c>
      <c r="B1" s="1"/>
      <c r="C1" s="1"/>
      <c r="D1" s="1"/>
      <c r="E1" s="1"/>
      <c r="F1" s="1"/>
      <c r="G1" s="1"/>
      <c r="H1" s="1"/>
      <c r="I1" s="1"/>
    </row>
    <row r="2" spans="1:9" ht="12.75">
      <c r="A2" s="18"/>
      <c r="B2" s="18"/>
      <c r="C2" s="18"/>
      <c r="D2" s="18"/>
      <c r="E2" s="18"/>
      <c r="F2" s="18"/>
      <c r="G2" s="18"/>
      <c r="H2" s="18"/>
      <c r="I2" s="18"/>
    </row>
    <row r="3" spans="1:9" ht="9.75" customHeight="1">
      <c r="A3" s="19"/>
      <c r="B3" s="20"/>
      <c r="C3" s="20"/>
      <c r="D3" s="20"/>
      <c r="E3" s="20"/>
      <c r="F3" s="20"/>
      <c r="G3" s="20"/>
      <c r="H3" s="20"/>
      <c r="I3" s="19"/>
    </row>
    <row r="4" spans="1:9" ht="16.5" customHeight="1">
      <c r="A4" s="3" t="s">
        <v>54</v>
      </c>
      <c r="B4" s="3" t="s">
        <v>55</v>
      </c>
      <c r="C4" s="3"/>
      <c r="D4" s="3"/>
      <c r="E4" s="3"/>
      <c r="F4" s="3"/>
      <c r="G4" s="3"/>
      <c r="H4" s="3"/>
      <c r="I4" s="3"/>
    </row>
    <row r="5" spans="1:9" ht="12.75">
      <c r="A5" s="6" t="s">
        <v>3</v>
      </c>
      <c r="B5" s="21" t="s">
        <v>56</v>
      </c>
      <c r="C5" s="21"/>
      <c r="D5" s="21"/>
      <c r="E5" s="21"/>
      <c r="F5" s="21"/>
      <c r="G5" s="21"/>
      <c r="H5" s="21"/>
      <c r="I5" s="21"/>
    </row>
    <row r="6" spans="1:9" ht="12.75">
      <c r="A6" s="6" t="s">
        <v>4</v>
      </c>
      <c r="B6" s="21" t="s">
        <v>57</v>
      </c>
      <c r="C6" s="21"/>
      <c r="D6" s="21"/>
      <c r="E6" s="21"/>
      <c r="F6" s="21"/>
      <c r="G6" s="21"/>
      <c r="H6" s="21"/>
      <c r="I6" s="21"/>
    </row>
    <row r="7" spans="1:9" ht="12.75">
      <c r="A7" s="6" t="s">
        <v>5</v>
      </c>
      <c r="B7" s="21" t="s">
        <v>58</v>
      </c>
      <c r="C7" s="21"/>
      <c r="D7" s="21"/>
      <c r="E7" s="21"/>
      <c r="F7" s="21"/>
      <c r="G7" s="21"/>
      <c r="H7" s="21"/>
      <c r="I7" s="21"/>
    </row>
    <row r="8" spans="1:9" ht="12.75">
      <c r="A8" s="6" t="s">
        <v>6</v>
      </c>
      <c r="B8" s="21" t="s">
        <v>59</v>
      </c>
      <c r="C8" s="21"/>
      <c r="D8" s="21"/>
      <c r="E8" s="21"/>
      <c r="F8" s="21"/>
      <c r="G8" s="21"/>
      <c r="H8" s="21"/>
      <c r="I8" s="21"/>
    </row>
    <row r="9" spans="1:9" ht="25.5" customHeight="1">
      <c r="A9" s="22" t="s">
        <v>7</v>
      </c>
      <c r="B9" s="23" t="s">
        <v>60</v>
      </c>
      <c r="C9" s="23"/>
      <c r="D9" s="23"/>
      <c r="E9" s="23"/>
      <c r="F9" s="23"/>
      <c r="G9" s="23"/>
      <c r="H9" s="23"/>
      <c r="I9" s="23"/>
    </row>
    <row r="10" spans="1:9" ht="12.75">
      <c r="A10" s="6" t="s">
        <v>8</v>
      </c>
      <c r="B10" s="21" t="s">
        <v>61</v>
      </c>
      <c r="C10" s="21"/>
      <c r="D10" s="21"/>
      <c r="E10" s="21"/>
      <c r="F10" s="21"/>
      <c r="G10" s="21"/>
      <c r="H10" s="21"/>
      <c r="I10" s="21"/>
    </row>
    <row r="11" spans="1:9" ht="12.75">
      <c r="A11" s="6" t="s">
        <v>9</v>
      </c>
      <c r="B11" s="21" t="s">
        <v>62</v>
      </c>
      <c r="C11" s="21"/>
      <c r="D11" s="21"/>
      <c r="E11" s="21"/>
      <c r="F11" s="21"/>
      <c r="G11" s="21"/>
      <c r="H11" s="21"/>
      <c r="I11" s="21"/>
    </row>
    <row r="12" spans="1:9" ht="12.75">
      <c r="A12" s="6" t="s">
        <v>10</v>
      </c>
      <c r="B12" s="21" t="s">
        <v>63</v>
      </c>
      <c r="C12" s="21"/>
      <c r="D12" s="21"/>
      <c r="E12" s="21"/>
      <c r="F12" s="21"/>
      <c r="G12" s="21"/>
      <c r="H12" s="21"/>
      <c r="I12" s="21"/>
    </row>
    <row r="13" spans="1:9" ht="17.25" customHeight="1">
      <c r="A13" s="6" t="s">
        <v>11</v>
      </c>
      <c r="B13" s="21" t="s">
        <v>64</v>
      </c>
      <c r="C13" s="21"/>
      <c r="D13" s="21"/>
      <c r="E13" s="21"/>
      <c r="F13" s="21"/>
      <c r="G13" s="21"/>
      <c r="H13" s="21"/>
      <c r="I13" s="21"/>
    </row>
  </sheetData>
  <sheetProtection selectLockedCells="1" selectUnlockedCells="1"/>
  <mergeCells count="12">
    <mergeCell ref="A1:I1"/>
    <mergeCell ref="B3:H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 vertic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28">
      <selection activeCell="A29" sqref="A29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2.7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 t="s">
        <v>2</v>
      </c>
      <c r="B2" s="3" t="s">
        <v>55</v>
      </c>
      <c r="C2" s="3"/>
      <c r="D2" s="3"/>
      <c r="E2" s="3"/>
      <c r="F2" s="3"/>
      <c r="G2" s="3"/>
      <c r="H2" s="3"/>
      <c r="I2" s="3"/>
      <c r="J2" s="3"/>
    </row>
    <row r="3" spans="1:10" ht="12.75">
      <c r="A3" s="4" t="s">
        <v>13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6" t="s">
        <v>14</v>
      </c>
      <c r="B4" s="21" t="s">
        <v>65</v>
      </c>
      <c r="C4" s="21"/>
      <c r="D4" s="21"/>
      <c r="E4" s="21"/>
      <c r="F4" s="21"/>
      <c r="G4" s="21"/>
      <c r="H4" s="21"/>
      <c r="I4" s="21"/>
      <c r="J4" s="21"/>
    </row>
    <row r="5" spans="1:10" ht="12.75">
      <c r="A5" s="6" t="s">
        <v>16</v>
      </c>
      <c r="B5" s="21" t="s">
        <v>66</v>
      </c>
      <c r="C5" s="21"/>
      <c r="D5" s="21"/>
      <c r="E5" s="21"/>
      <c r="F5" s="21"/>
      <c r="G5" s="21"/>
      <c r="H5" s="21"/>
      <c r="I5" s="21"/>
      <c r="J5" s="21"/>
    </row>
    <row r="6" spans="1:10" ht="27.75" customHeight="1">
      <c r="A6" s="6" t="s">
        <v>17</v>
      </c>
      <c r="B6" s="24" t="s">
        <v>67</v>
      </c>
      <c r="C6" s="24"/>
      <c r="D6" s="24"/>
      <c r="E6" s="24"/>
      <c r="F6" s="24"/>
      <c r="G6" s="24"/>
      <c r="H6" s="24"/>
      <c r="I6" s="24"/>
      <c r="J6" s="24"/>
    </row>
    <row r="7" spans="1:10" ht="12.75">
      <c r="A7" s="6" t="s">
        <v>18</v>
      </c>
      <c r="B7" s="21" t="s">
        <v>68</v>
      </c>
      <c r="C7" s="21"/>
      <c r="D7" s="21"/>
      <c r="E7" s="21"/>
      <c r="F7" s="21"/>
      <c r="G7" s="21"/>
      <c r="H7" s="21"/>
      <c r="I7" s="21"/>
      <c r="J7" s="21"/>
    </row>
    <row r="8" spans="1:10" ht="12.75">
      <c r="A8" s="6" t="s">
        <v>19</v>
      </c>
      <c r="B8" s="21" t="s">
        <v>69</v>
      </c>
      <c r="C8" s="21"/>
      <c r="D8" s="21"/>
      <c r="E8" s="21"/>
      <c r="F8" s="21"/>
      <c r="G8" s="21"/>
      <c r="H8" s="21"/>
      <c r="I8" s="21"/>
      <c r="J8" s="21"/>
    </row>
    <row r="9" spans="1:10" ht="12.75">
      <c r="A9" s="6" t="s">
        <v>20</v>
      </c>
      <c r="B9" s="21" t="s">
        <v>70</v>
      </c>
      <c r="C9" s="21"/>
      <c r="D9" s="21"/>
      <c r="E9" s="21"/>
      <c r="F9" s="21"/>
      <c r="G9" s="21"/>
      <c r="H9" s="21"/>
      <c r="I9" s="21"/>
      <c r="J9" s="21"/>
    </row>
    <row r="10" spans="1:10" ht="12.75">
      <c r="A10" s="6" t="s">
        <v>21</v>
      </c>
      <c r="B10" s="21" t="s">
        <v>71</v>
      </c>
      <c r="C10" s="21"/>
      <c r="D10" s="21"/>
      <c r="E10" s="21"/>
      <c r="F10" s="21"/>
      <c r="G10" s="21"/>
      <c r="H10" s="21"/>
      <c r="I10" s="21"/>
      <c r="J10" s="21"/>
    </row>
    <row r="11" spans="1:10" ht="12.75">
      <c r="A11" s="12" t="s">
        <v>72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.75">
      <c r="A12" s="6" t="s">
        <v>23</v>
      </c>
      <c r="B12" s="21" t="s">
        <v>73</v>
      </c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12" t="s">
        <v>24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2.75">
      <c r="A14" s="6" t="s">
        <v>25</v>
      </c>
      <c r="B14" s="21" t="str">
        <f>B4</f>
        <v>Agency Notice Defective</v>
      </c>
      <c r="C14" s="21"/>
      <c r="D14" s="21"/>
      <c r="E14" s="21"/>
      <c r="F14" s="21"/>
      <c r="G14" s="21"/>
      <c r="H14" s="21"/>
      <c r="I14" s="21"/>
      <c r="J14" s="21"/>
    </row>
    <row r="15" spans="1:10" ht="12.75">
      <c r="A15" s="6" t="s">
        <v>26</v>
      </c>
      <c r="B15" s="21" t="str">
        <f>B5</f>
        <v>Agency Verification and/or Eligibility Determination Procedure Defective</v>
      </c>
      <c r="C15" s="21"/>
      <c r="D15" s="21"/>
      <c r="E15" s="21"/>
      <c r="F15" s="21"/>
      <c r="G15" s="21"/>
      <c r="H15" s="21"/>
      <c r="I15" s="21"/>
      <c r="J15" s="21"/>
    </row>
    <row r="16" spans="1:10" ht="26.25" customHeight="1">
      <c r="A16" s="6" t="s">
        <v>27</v>
      </c>
      <c r="B16" s="24" t="str">
        <f>B6</f>
        <v>Agency Hearing Presentation Defective (insufficient documents, testimony etc., but all or part of case record was present)</v>
      </c>
      <c r="C16" s="24"/>
      <c r="D16" s="24"/>
      <c r="E16" s="24"/>
      <c r="F16" s="24"/>
      <c r="G16" s="24"/>
      <c r="H16" s="24"/>
      <c r="I16" s="24"/>
      <c r="J16" s="24"/>
    </row>
    <row r="17" spans="1:10" ht="12.75">
      <c r="A17" s="6" t="s">
        <v>28</v>
      </c>
      <c r="B17" s="21" t="str">
        <f>B7</f>
        <v>Agency Either Misapplied Law, Regulation or Policy or There Was No Authority for Their Action</v>
      </c>
      <c r="C17" s="21"/>
      <c r="D17" s="21"/>
      <c r="E17" s="21"/>
      <c r="F17" s="21"/>
      <c r="G17" s="21"/>
      <c r="H17" s="21"/>
      <c r="I17" s="21"/>
      <c r="J17" s="21"/>
    </row>
    <row r="18" spans="1:10" ht="12.75">
      <c r="A18" s="6" t="s">
        <v>29</v>
      </c>
      <c r="B18" s="21" t="str">
        <f>B8</f>
        <v>Agency Failed to Produce Appellant's Case Record</v>
      </c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6" t="s">
        <v>30</v>
      </c>
      <c r="B19" s="21" t="str">
        <f>B9</f>
        <v>Factual Issues Found in Favor of Appellant</v>
      </c>
      <c r="C19" s="21"/>
      <c r="D19" s="21"/>
      <c r="E19" s="21"/>
      <c r="F19" s="21"/>
      <c r="G19" s="21"/>
      <c r="H19" s="21"/>
      <c r="I19" s="21"/>
      <c r="J19" s="21"/>
    </row>
    <row r="20" spans="1:10" ht="12.75">
      <c r="A20" s="6" t="s">
        <v>31</v>
      </c>
      <c r="B20" s="21" t="str">
        <f>B10</f>
        <v>Agency Failed to Send Requested Documents to Appellant</v>
      </c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12" t="s">
        <v>32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2.75">
      <c r="A22" s="6" t="s">
        <v>33</v>
      </c>
      <c r="B22" s="21" t="s">
        <v>74</v>
      </c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6" t="s">
        <v>34</v>
      </c>
      <c r="B23" s="21" t="s">
        <v>75</v>
      </c>
      <c r="C23" s="21"/>
      <c r="D23" s="21"/>
      <c r="E23" s="21"/>
      <c r="F23" s="21"/>
      <c r="G23" s="21"/>
      <c r="H23" s="21"/>
      <c r="I23" s="21"/>
      <c r="J23" s="21"/>
    </row>
    <row r="24" spans="1:10" ht="25.5" customHeight="1">
      <c r="A24" s="6" t="s">
        <v>35</v>
      </c>
      <c r="B24" s="23" t="s">
        <v>76</v>
      </c>
      <c r="C24" s="23"/>
      <c r="D24" s="23"/>
      <c r="E24" s="23"/>
      <c r="F24" s="23"/>
      <c r="G24" s="23"/>
      <c r="H24" s="23"/>
      <c r="I24" s="23"/>
      <c r="J24" s="23"/>
    </row>
    <row r="25" spans="1:10" ht="12.75">
      <c r="A25" s="6" t="s">
        <v>36</v>
      </c>
      <c r="B25" s="21" t="s">
        <v>77</v>
      </c>
      <c r="C25" s="21"/>
      <c r="D25" s="21"/>
      <c r="E25" s="21"/>
      <c r="F25" s="21"/>
      <c r="G25" s="21"/>
      <c r="H25" s="21"/>
      <c r="I25" s="21"/>
      <c r="J25" s="21"/>
    </row>
    <row r="26" spans="1:10" ht="12.75">
      <c r="A26" s="6" t="s">
        <v>37</v>
      </c>
      <c r="B26" s="21" t="s">
        <v>78</v>
      </c>
      <c r="C26" s="21"/>
      <c r="D26" s="21"/>
      <c r="E26" s="21"/>
      <c r="F26" s="21"/>
      <c r="G26" s="21"/>
      <c r="H26" s="21"/>
      <c r="I26" s="21"/>
      <c r="J26" s="21"/>
    </row>
    <row r="27" spans="1:10" ht="12.75">
      <c r="A27" s="6" t="s">
        <v>38</v>
      </c>
      <c r="B27" s="21" t="s">
        <v>79</v>
      </c>
      <c r="C27" s="21"/>
      <c r="D27" s="21"/>
      <c r="E27" s="21"/>
      <c r="F27" s="21"/>
      <c r="G27" s="21"/>
      <c r="H27" s="21"/>
      <c r="I27" s="21"/>
      <c r="J27" s="21"/>
    </row>
    <row r="28" spans="1:10" ht="12.75">
      <c r="A28" s="6" t="s">
        <v>39</v>
      </c>
      <c r="B28" s="21" t="s">
        <v>80</v>
      </c>
      <c r="C28" s="21"/>
      <c r="D28" s="21"/>
      <c r="E28" s="21"/>
      <c r="F28" s="21"/>
      <c r="G28" s="21"/>
      <c r="H28" s="21"/>
      <c r="I28" s="21"/>
      <c r="J28" s="21"/>
    </row>
    <row r="29" spans="1:10" ht="12.75">
      <c r="A29" s="12" t="s">
        <v>40</v>
      </c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>
      <c r="A30" s="6" t="s">
        <v>41</v>
      </c>
      <c r="B30" s="21" t="s">
        <v>81</v>
      </c>
      <c r="C30" s="21"/>
      <c r="D30" s="21"/>
      <c r="E30" s="21"/>
      <c r="F30" s="21"/>
      <c r="G30" s="21"/>
      <c r="H30" s="21"/>
      <c r="I30" s="21"/>
      <c r="J30" s="21"/>
    </row>
    <row r="31" spans="1:10" ht="12.75">
      <c r="A31" s="6" t="s">
        <v>42</v>
      </c>
      <c r="B31" s="21" t="s">
        <v>82</v>
      </c>
      <c r="C31" s="21"/>
      <c r="D31" s="21"/>
      <c r="E31" s="21"/>
      <c r="F31" s="21"/>
      <c r="G31" s="21"/>
      <c r="H31" s="21"/>
      <c r="I31" s="21"/>
      <c r="J31" s="21"/>
    </row>
    <row r="32" spans="1:10" ht="26.25" customHeight="1">
      <c r="A32" s="14">
        <v>32</v>
      </c>
      <c r="B32" s="23" t="s">
        <v>83</v>
      </c>
      <c r="C32" s="23"/>
      <c r="D32" s="23"/>
      <c r="E32" s="23"/>
      <c r="F32" s="23"/>
      <c r="G32" s="23"/>
      <c r="H32" s="23"/>
      <c r="I32" s="23"/>
      <c r="J32" s="23"/>
    </row>
    <row r="33" spans="1:10" ht="26.25" customHeight="1">
      <c r="A33" s="14">
        <v>33</v>
      </c>
      <c r="B33" s="23" t="s">
        <v>84</v>
      </c>
      <c r="C33" s="23"/>
      <c r="D33" s="23"/>
      <c r="E33" s="23"/>
      <c r="F33" s="23"/>
      <c r="G33" s="23"/>
      <c r="H33" s="23"/>
      <c r="I33" s="23"/>
      <c r="J33" s="23"/>
    </row>
    <row r="34" spans="1:10" ht="12.75">
      <c r="A34" s="14">
        <v>34</v>
      </c>
      <c r="B34" s="21" t="s">
        <v>85</v>
      </c>
      <c r="C34" s="21"/>
      <c r="D34" s="21"/>
      <c r="E34" s="21"/>
      <c r="F34" s="21"/>
      <c r="G34" s="21"/>
      <c r="H34" s="21"/>
      <c r="I34" s="21"/>
      <c r="J34" s="21"/>
    </row>
    <row r="35" spans="1:10" ht="12.75">
      <c r="A35" s="14">
        <v>35</v>
      </c>
      <c r="B35" s="21" t="s">
        <v>86</v>
      </c>
      <c r="C35" s="21"/>
      <c r="D35" s="21"/>
      <c r="E35" s="21"/>
      <c r="F35" s="21"/>
      <c r="G35" s="21"/>
      <c r="H35" s="21"/>
      <c r="I35" s="21"/>
      <c r="J35" s="21"/>
    </row>
    <row r="36" spans="1:10" ht="12.75">
      <c r="A36" s="4" t="s">
        <v>43</v>
      </c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2.75">
      <c r="A37" s="14">
        <v>50</v>
      </c>
      <c r="B37" s="21" t="s">
        <v>87</v>
      </c>
      <c r="C37" s="21"/>
      <c r="D37" s="21"/>
      <c r="E37" s="21"/>
      <c r="F37" s="21"/>
      <c r="G37" s="21"/>
      <c r="H37" s="21"/>
      <c r="I37" s="21"/>
      <c r="J37" s="21"/>
    </row>
    <row r="38" spans="1:10" ht="12.75">
      <c r="A38" s="14">
        <v>51</v>
      </c>
      <c r="B38" s="21" t="s">
        <v>88</v>
      </c>
      <c r="C38" s="21"/>
      <c r="D38" s="21"/>
      <c r="E38" s="21"/>
      <c r="F38" s="21"/>
      <c r="G38" s="21"/>
      <c r="H38" s="21"/>
      <c r="I38" s="21"/>
      <c r="J38" s="21"/>
    </row>
    <row r="39" spans="1:10" ht="12.75">
      <c r="A39" s="4" t="s">
        <v>44</v>
      </c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2.75">
      <c r="A40" s="14">
        <v>60</v>
      </c>
      <c r="B40" s="21" t="s">
        <v>89</v>
      </c>
      <c r="C40" s="21"/>
      <c r="D40" s="21"/>
      <c r="E40" s="21"/>
      <c r="F40" s="21"/>
      <c r="G40" s="21"/>
      <c r="H40" s="21"/>
      <c r="I40" s="21"/>
      <c r="J40" s="21"/>
    </row>
  </sheetData>
  <sheetProtection selectLockedCells="1" selectUnlockedCells="1"/>
  <mergeCells count="40">
    <mergeCell ref="A1:J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</mergeCells>
  <printOptions horizontalCentered="1" verticalCentered="1"/>
  <pageMargins left="0.7479166666666667" right="0.7479166666666667" top="0.1701388888888889" bottom="0.1701388888888889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Gene Doyle</cp:lastModifiedBy>
  <cp:lastPrinted>2009-02-15T14:39:36Z</cp:lastPrinted>
  <dcterms:created xsi:type="dcterms:W3CDTF">2009-01-03T18:10:16Z</dcterms:created>
  <dcterms:modified xsi:type="dcterms:W3CDTF">2014-04-29T21:25:09Z</dcterms:modified>
  <cp:category/>
  <cp:version/>
  <cp:contentType/>
  <cp:contentStatus/>
  <cp:revision>9</cp:revision>
</cp:coreProperties>
</file>