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tewide" sheetId="1" r:id="rId1"/>
    <sheet name="Catgory of Assistance Codes" sheetId="2" r:id="rId2"/>
    <sheet name="Outcome Reason Codes" sheetId="3" r:id="rId3"/>
  </sheets>
  <definedNames/>
  <calcPr fullCalcOnLoad="1"/>
</workbook>
</file>

<file path=xl/sharedStrings.xml><?xml version="1.0" encoding="utf-8"?>
<sst xmlns="http://schemas.openxmlformats.org/spreadsheetml/2006/main" count="126" uniqueCount="84">
  <si>
    <t>Statewide Report of Fair Hearing Decisions by Outcome Reason for the Year 2011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</si>
  <si>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</si>
  <si>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</si>
  <si>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</si>
  <si>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</si>
  <si>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</si>
  <si>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</si>
  <si>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</si>
  <si>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</si>
  <si>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</si>
  <si>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</si>
  <si>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</si>
  <si>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</si>
  <si>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</si>
  <si>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</si>
  <si>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</si>
  <si>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</si>
  <si>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</si>
  <si>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</si>
  <si>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</si>
  <si>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</si>
  <si>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</si>
  <si>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</si>
  <si>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</si>
  <si>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</si>
  <si>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</si>
  <si>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</si>
  <si>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</si>
  <si>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</si>
  <si>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</si>
  <si>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</si>
  <si>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</si>
  <si>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</si>
  <si>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</si>
  <si>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</si>
  <si>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</si>
  <si>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</si>
  <si>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</si>
  <si>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29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</si>
  <si>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</si>
  <si>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</si>
  <si>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</si>
  <si>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</si>
  <si>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</si>
  <si>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</si>
  <si>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</si>
  <si>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</si>
  <si>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20-29)</t>
  </si>
  <si>
    <t>Others (Cods 30-35)</t>
  </si>
  <si>
    <t>Correct When Made (Code 50)</t>
  </si>
  <si>
    <t>Report of Fair Hearing Decisions by Outcome Reason for the Year 2011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</si>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</sst>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4"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0" sqref="A40"/>
    </sheetView>
  </sheetViews>
  <sheetFormatPr defaultColWidth="9.140625" defaultRowHeight="12.75"/>
  <cols>
    <col min="1" max="1" width="25.710937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88</v>
      </c>
      <c r="C5" s="7">
        <v>106</v>
      </c>
      <c r="D5" s="7">
        <v>3</v>
      </c>
      <c r="E5" s="7">
        <v>0</v>
      </c>
      <c r="F5" s="7">
        <v>2</v>
      </c>
      <c r="G5" s="7">
        <v>127</v>
      </c>
      <c r="H5" s="7">
        <v>5</v>
      </c>
      <c r="I5" s="7">
        <v>70</v>
      </c>
      <c r="J5" s="7">
        <v>11</v>
      </c>
      <c r="K5" s="7">
        <f>SUM(B5:J5)</f>
        <v>412</v>
      </c>
    </row>
    <row r="6" spans="1:11" ht="12.75">
      <c r="A6" s="6" t="s">
        <v>15</v>
      </c>
      <c r="B6" s="7">
        <v>112</v>
      </c>
      <c r="C6" s="7">
        <v>84</v>
      </c>
      <c r="D6" s="7">
        <v>7</v>
      </c>
      <c r="E6" s="7">
        <v>2</v>
      </c>
      <c r="F6" s="7">
        <v>15</v>
      </c>
      <c r="G6" s="7">
        <v>248</v>
      </c>
      <c r="H6" s="7">
        <v>23</v>
      </c>
      <c r="I6" s="7">
        <v>78</v>
      </c>
      <c r="J6" s="7">
        <v>0</v>
      </c>
      <c r="K6" s="7">
        <f>SUM(B6:J6)</f>
        <v>569</v>
      </c>
    </row>
    <row r="7" spans="1:11" ht="12.75">
      <c r="A7" s="6" t="s">
        <v>16</v>
      </c>
      <c r="B7" s="7">
        <v>1484</v>
      </c>
      <c r="C7" s="7">
        <v>1256</v>
      </c>
      <c r="D7" s="7">
        <v>1</v>
      </c>
      <c r="E7" s="7">
        <v>30</v>
      </c>
      <c r="F7" s="7">
        <v>94</v>
      </c>
      <c r="G7" s="7">
        <v>512</v>
      </c>
      <c r="H7" s="7">
        <v>25</v>
      </c>
      <c r="I7" s="7">
        <v>1092</v>
      </c>
      <c r="J7" s="7">
        <v>9</v>
      </c>
      <c r="K7" s="7">
        <f>SUM(B7:J7)</f>
        <v>4503</v>
      </c>
    </row>
    <row r="8" spans="1:11" ht="12.75">
      <c r="A8" s="6" t="s">
        <v>17</v>
      </c>
      <c r="B8" s="7">
        <v>346</v>
      </c>
      <c r="C8" s="7">
        <v>148</v>
      </c>
      <c r="D8" s="7">
        <v>2</v>
      </c>
      <c r="E8" s="7">
        <v>5</v>
      </c>
      <c r="F8" s="7">
        <v>11</v>
      </c>
      <c r="G8" s="7">
        <v>111</v>
      </c>
      <c r="H8" s="7">
        <v>3</v>
      </c>
      <c r="I8" s="7">
        <v>199</v>
      </c>
      <c r="J8" s="7">
        <v>4</v>
      </c>
      <c r="K8" s="7">
        <f>SUM(B8:J8)</f>
        <v>829</v>
      </c>
    </row>
    <row r="9" spans="1:11" ht="12.75">
      <c r="A9" s="6" t="s">
        <v>18</v>
      </c>
      <c r="B9" s="7">
        <v>543</v>
      </c>
      <c r="C9" s="7">
        <v>494</v>
      </c>
      <c r="D9" s="7">
        <v>0</v>
      </c>
      <c r="E9" s="7">
        <v>1</v>
      </c>
      <c r="F9" s="7">
        <v>120</v>
      </c>
      <c r="G9" s="7">
        <v>138</v>
      </c>
      <c r="H9" s="7">
        <v>10</v>
      </c>
      <c r="I9" s="7">
        <v>259</v>
      </c>
      <c r="J9" s="7">
        <v>6</v>
      </c>
      <c r="K9" s="7">
        <f>SUM(B9:J9)</f>
        <v>1571</v>
      </c>
    </row>
    <row r="10" spans="1:11" ht="12.75">
      <c r="A10" s="6" t="s">
        <v>19</v>
      </c>
      <c r="B10" s="7">
        <v>2531</v>
      </c>
      <c r="C10" s="7">
        <v>1490</v>
      </c>
      <c r="D10" s="7">
        <v>18</v>
      </c>
      <c r="E10" s="7">
        <v>37</v>
      </c>
      <c r="F10" s="7">
        <v>146</v>
      </c>
      <c r="G10" s="7">
        <v>1851</v>
      </c>
      <c r="H10" s="7">
        <v>38</v>
      </c>
      <c r="I10" s="7">
        <v>1023</v>
      </c>
      <c r="J10" s="7">
        <v>103</v>
      </c>
      <c r="K10" s="7">
        <f>SUM(B10:J10)</f>
        <v>7237</v>
      </c>
    </row>
    <row r="11" spans="1:11" ht="12.75">
      <c r="A11" s="6" t="s">
        <v>20</v>
      </c>
      <c r="B11" s="7">
        <v>15</v>
      </c>
      <c r="C11" s="7">
        <v>3</v>
      </c>
      <c r="D11" s="7">
        <v>0</v>
      </c>
      <c r="E11" s="7">
        <v>0</v>
      </c>
      <c r="F11" s="7">
        <v>0</v>
      </c>
      <c r="G11" s="7">
        <v>11</v>
      </c>
      <c r="H11" s="7">
        <v>0</v>
      </c>
      <c r="I11" s="7">
        <v>4</v>
      </c>
      <c r="J11" s="7">
        <v>0</v>
      </c>
      <c r="K11" s="7">
        <f>SUM(B11:J11)</f>
        <v>33</v>
      </c>
    </row>
    <row r="12" spans="1:11" ht="12.75">
      <c r="A12" s="8" t="s">
        <v>21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2.75">
      <c r="A13" s="6" t="s">
        <v>22</v>
      </c>
      <c r="B13" s="7">
        <v>5075</v>
      </c>
      <c r="C13" s="7">
        <v>3778</v>
      </c>
      <c r="D13" s="7">
        <v>175</v>
      </c>
      <c r="E13" s="7">
        <v>548</v>
      </c>
      <c r="F13" s="7">
        <v>2855</v>
      </c>
      <c r="G13" s="7">
        <v>3521</v>
      </c>
      <c r="H13" s="7">
        <v>336</v>
      </c>
      <c r="I13" s="7">
        <v>2689</v>
      </c>
      <c r="J13" s="7">
        <v>268</v>
      </c>
      <c r="K13" s="7">
        <f>SUM(B13:J13)</f>
        <v>19245</v>
      </c>
    </row>
    <row r="14" spans="1:11" ht="12.75">
      <c r="A14" s="8" t="s">
        <v>23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2.75">
      <c r="A15" s="6" t="s">
        <v>24</v>
      </c>
      <c r="B15" s="7">
        <v>6</v>
      </c>
      <c r="C15" s="7">
        <v>11</v>
      </c>
      <c r="D15" s="7">
        <v>1</v>
      </c>
      <c r="E15" s="7">
        <v>0</v>
      </c>
      <c r="F15" s="7">
        <v>0</v>
      </c>
      <c r="G15" s="7">
        <v>7</v>
      </c>
      <c r="H15" s="7">
        <v>0</v>
      </c>
      <c r="I15" s="7">
        <v>1</v>
      </c>
      <c r="J15" s="7">
        <v>3</v>
      </c>
      <c r="K15" s="7">
        <f>SUM(B15:J15)</f>
        <v>29</v>
      </c>
    </row>
    <row r="16" spans="1:11" ht="12.75">
      <c r="A16" s="6" t="s">
        <v>25</v>
      </c>
      <c r="B16" s="7">
        <v>85</v>
      </c>
      <c r="C16" s="7">
        <v>43</v>
      </c>
      <c r="D16" s="7">
        <v>3</v>
      </c>
      <c r="E16" s="7">
        <v>1</v>
      </c>
      <c r="F16" s="7">
        <v>55</v>
      </c>
      <c r="G16" s="7">
        <v>97</v>
      </c>
      <c r="H16" s="7">
        <v>3</v>
      </c>
      <c r="I16" s="7">
        <v>61</v>
      </c>
      <c r="J16" s="7">
        <v>11</v>
      </c>
      <c r="K16" s="7">
        <f>SUM(B16:J16)</f>
        <v>359</v>
      </c>
    </row>
    <row r="17" spans="1:11" ht="12.75">
      <c r="A17" s="6" t="s">
        <v>26</v>
      </c>
      <c r="B17" s="7">
        <v>520</v>
      </c>
      <c r="C17" s="7">
        <v>365</v>
      </c>
      <c r="D17" s="7">
        <v>11</v>
      </c>
      <c r="E17" s="7">
        <v>4</v>
      </c>
      <c r="F17" s="7">
        <v>77</v>
      </c>
      <c r="G17" s="7">
        <v>78</v>
      </c>
      <c r="H17" s="7">
        <v>2</v>
      </c>
      <c r="I17" s="7">
        <v>711</v>
      </c>
      <c r="J17" s="7">
        <v>7</v>
      </c>
      <c r="K17" s="7">
        <f>SUM(B17:J17)</f>
        <v>1775</v>
      </c>
    </row>
    <row r="18" spans="1:11" ht="12.75">
      <c r="A18" s="6" t="s">
        <v>27</v>
      </c>
      <c r="B18" s="7">
        <v>293</v>
      </c>
      <c r="C18" s="7">
        <v>183</v>
      </c>
      <c r="D18" s="7">
        <v>10</v>
      </c>
      <c r="E18" s="7">
        <v>0</v>
      </c>
      <c r="F18" s="7">
        <v>483</v>
      </c>
      <c r="G18" s="7">
        <v>44</v>
      </c>
      <c r="H18" s="7">
        <v>1</v>
      </c>
      <c r="I18" s="7">
        <v>304</v>
      </c>
      <c r="J18" s="7">
        <v>1</v>
      </c>
      <c r="K18" s="7">
        <f>SUM(B18:J18)</f>
        <v>1319</v>
      </c>
    </row>
    <row r="19" spans="1:11" ht="12.75">
      <c r="A19" s="6" t="s">
        <v>28</v>
      </c>
      <c r="B19" s="7">
        <v>387</v>
      </c>
      <c r="C19" s="7">
        <v>200</v>
      </c>
      <c r="D19" s="7">
        <v>0</v>
      </c>
      <c r="E19" s="7">
        <v>0</v>
      </c>
      <c r="F19" s="7">
        <v>167</v>
      </c>
      <c r="G19" s="7">
        <v>38</v>
      </c>
      <c r="H19" s="7">
        <v>1</v>
      </c>
      <c r="I19" s="7">
        <v>292</v>
      </c>
      <c r="J19" s="7">
        <v>8</v>
      </c>
      <c r="K19" s="7">
        <f>SUM(B19:J19)</f>
        <v>1093</v>
      </c>
    </row>
    <row r="20" spans="1:11" ht="12.75">
      <c r="A20" s="6" t="s">
        <v>29</v>
      </c>
      <c r="B20" s="7">
        <v>353</v>
      </c>
      <c r="C20" s="7">
        <v>209</v>
      </c>
      <c r="D20" s="7">
        <v>12</v>
      </c>
      <c r="E20" s="7">
        <v>0</v>
      </c>
      <c r="F20" s="7">
        <v>37</v>
      </c>
      <c r="G20" s="7">
        <v>86</v>
      </c>
      <c r="H20" s="7">
        <v>2</v>
      </c>
      <c r="I20" s="7">
        <v>357</v>
      </c>
      <c r="J20" s="7">
        <v>310</v>
      </c>
      <c r="K20" s="7">
        <f>SUM(B20:J20)</f>
        <v>1366</v>
      </c>
    </row>
    <row r="21" spans="1:11" ht="12.75">
      <c r="A21" s="6" t="s">
        <v>30</v>
      </c>
      <c r="B21" s="7">
        <v>28</v>
      </c>
      <c r="C21" s="7">
        <v>17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56</v>
      </c>
      <c r="J21" s="7">
        <v>1</v>
      </c>
      <c r="K21" s="7">
        <f>SUM(B21:J21)</f>
        <v>103</v>
      </c>
    </row>
    <row r="22" spans="1:11" ht="12.75">
      <c r="A22" s="8" t="s">
        <v>31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6" t="s">
        <v>32</v>
      </c>
      <c r="B23" s="7">
        <v>155</v>
      </c>
      <c r="C23" s="7">
        <v>84</v>
      </c>
      <c r="D23" s="7">
        <v>0</v>
      </c>
      <c r="E23" s="7">
        <v>38</v>
      </c>
      <c r="F23" s="7">
        <v>0</v>
      </c>
      <c r="G23" s="7">
        <v>48</v>
      </c>
      <c r="H23" s="7">
        <v>2</v>
      </c>
      <c r="I23" s="7">
        <v>20</v>
      </c>
      <c r="J23" s="7">
        <v>0</v>
      </c>
      <c r="K23" s="7">
        <f>SUM(B23:J23)</f>
        <v>347</v>
      </c>
    </row>
    <row r="24" spans="1:11" ht="12.75">
      <c r="A24" s="6" t="s">
        <v>33</v>
      </c>
      <c r="B24" s="7">
        <v>7462</v>
      </c>
      <c r="C24" s="7">
        <v>6104</v>
      </c>
      <c r="D24" s="7">
        <v>57</v>
      </c>
      <c r="E24" s="7">
        <v>56</v>
      </c>
      <c r="F24" s="7">
        <v>184</v>
      </c>
      <c r="G24" s="7">
        <v>1812</v>
      </c>
      <c r="H24" s="7">
        <v>134</v>
      </c>
      <c r="I24" s="7">
        <v>1525</v>
      </c>
      <c r="J24" s="7">
        <v>59</v>
      </c>
      <c r="K24" s="7">
        <f>SUM(B24:J24)</f>
        <v>17393</v>
      </c>
    </row>
    <row r="25" spans="1:11" ht="12.75">
      <c r="A25" s="6" t="s">
        <v>34</v>
      </c>
      <c r="B25" s="7">
        <v>40</v>
      </c>
      <c r="C25" s="7">
        <v>24</v>
      </c>
      <c r="D25" s="7">
        <v>1</v>
      </c>
      <c r="E25" s="7">
        <v>1</v>
      </c>
      <c r="F25" s="7">
        <v>3</v>
      </c>
      <c r="G25" s="7">
        <v>22</v>
      </c>
      <c r="H25" s="7">
        <v>1</v>
      </c>
      <c r="I25" s="7">
        <v>13</v>
      </c>
      <c r="J25" s="7">
        <v>1</v>
      </c>
      <c r="K25" s="7">
        <f>SUM(B25:J25)</f>
        <v>106</v>
      </c>
    </row>
    <row r="26" spans="1:11" ht="12.75">
      <c r="A26" s="6" t="s">
        <v>35</v>
      </c>
      <c r="B26" s="7">
        <v>12</v>
      </c>
      <c r="C26" s="7">
        <v>4</v>
      </c>
      <c r="D26" s="7">
        <v>0</v>
      </c>
      <c r="E26" s="7">
        <v>0</v>
      </c>
      <c r="F26" s="7">
        <v>0</v>
      </c>
      <c r="G26" s="7">
        <v>10</v>
      </c>
      <c r="H26" s="7">
        <v>0</v>
      </c>
      <c r="I26" s="7">
        <v>3</v>
      </c>
      <c r="J26" s="7">
        <v>0</v>
      </c>
      <c r="K26" s="7">
        <f>SUM(B26:J26)</f>
        <v>29</v>
      </c>
    </row>
    <row r="27" spans="1:11" ht="12.75">
      <c r="A27" s="6" t="s">
        <v>36</v>
      </c>
      <c r="B27" s="7">
        <v>15084</v>
      </c>
      <c r="C27" s="7">
        <v>11343</v>
      </c>
      <c r="D27" s="7">
        <v>2</v>
      </c>
      <c r="E27" s="7">
        <v>24</v>
      </c>
      <c r="F27" s="7">
        <v>16</v>
      </c>
      <c r="G27" s="7">
        <v>515</v>
      </c>
      <c r="H27" s="7">
        <v>26</v>
      </c>
      <c r="I27" s="7">
        <v>4074</v>
      </c>
      <c r="J27" s="7">
        <v>306</v>
      </c>
      <c r="K27" s="7">
        <f>SUM(B27:J27)</f>
        <v>31390</v>
      </c>
    </row>
    <row r="28" spans="1:11" ht="12.75">
      <c r="A28" s="6" t="s">
        <v>37</v>
      </c>
      <c r="B28" s="7">
        <v>3829</v>
      </c>
      <c r="C28" s="7">
        <v>2074</v>
      </c>
      <c r="D28" s="7">
        <v>17</v>
      </c>
      <c r="E28" s="7">
        <v>5</v>
      </c>
      <c r="F28" s="7">
        <v>971</v>
      </c>
      <c r="G28" s="7">
        <v>310</v>
      </c>
      <c r="H28" s="7">
        <v>7</v>
      </c>
      <c r="I28" s="7">
        <v>2848</v>
      </c>
      <c r="J28" s="7">
        <v>9</v>
      </c>
      <c r="K28" s="7">
        <f>SUM(B28:J28)</f>
        <v>10070</v>
      </c>
    </row>
    <row r="29" spans="1:11" ht="12.75">
      <c r="A29" s="6" t="s">
        <v>38</v>
      </c>
      <c r="B29" s="7">
        <v>167</v>
      </c>
      <c r="C29" s="7">
        <v>135</v>
      </c>
      <c r="D29" s="7">
        <v>0</v>
      </c>
      <c r="E29" s="7">
        <v>0</v>
      </c>
      <c r="F29" s="7">
        <v>0</v>
      </c>
      <c r="G29" s="7">
        <v>595</v>
      </c>
      <c r="H29" s="7">
        <v>1</v>
      </c>
      <c r="I29" s="7">
        <v>0</v>
      </c>
      <c r="J29" s="7">
        <v>0</v>
      </c>
      <c r="K29" s="7">
        <f>SUM(B29:J29)</f>
        <v>898</v>
      </c>
    </row>
    <row r="30" spans="1:11" ht="12.75">
      <c r="A30" s="8" t="s">
        <v>39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2.75">
      <c r="A31" s="6" t="s">
        <v>40</v>
      </c>
      <c r="B31" s="7">
        <v>6</v>
      </c>
      <c r="C31" s="7">
        <v>9</v>
      </c>
      <c r="D31" s="7">
        <v>0</v>
      </c>
      <c r="E31" s="7">
        <v>0</v>
      </c>
      <c r="F31" s="7">
        <v>0</v>
      </c>
      <c r="G31" s="7">
        <v>10</v>
      </c>
      <c r="H31" s="7">
        <v>0</v>
      </c>
      <c r="I31" s="7">
        <v>2</v>
      </c>
      <c r="J31" s="7">
        <v>0</v>
      </c>
      <c r="K31" s="7">
        <f>SUM(B31:J31)</f>
        <v>27</v>
      </c>
    </row>
    <row r="32" spans="1:11" ht="12.75">
      <c r="A32" s="6" t="s">
        <v>41</v>
      </c>
      <c r="B32" s="7">
        <v>1640</v>
      </c>
      <c r="C32" s="7">
        <v>1009</v>
      </c>
      <c r="D32" s="7">
        <v>6</v>
      </c>
      <c r="E32" s="7">
        <v>1</v>
      </c>
      <c r="F32" s="7">
        <v>17</v>
      </c>
      <c r="G32" s="7">
        <v>430</v>
      </c>
      <c r="H32" s="7">
        <v>13</v>
      </c>
      <c r="I32" s="7">
        <v>200</v>
      </c>
      <c r="J32" s="7">
        <v>29</v>
      </c>
      <c r="K32" s="7">
        <f>SUM(B32:J32)</f>
        <v>3345</v>
      </c>
    </row>
    <row r="33" spans="1:11" ht="12.75">
      <c r="A33" s="10">
        <v>32</v>
      </c>
      <c r="B33" s="7">
        <v>69</v>
      </c>
      <c r="C33" s="7">
        <v>28</v>
      </c>
      <c r="D33" s="7">
        <v>0</v>
      </c>
      <c r="E33" s="7">
        <v>0</v>
      </c>
      <c r="F33" s="7">
        <v>34</v>
      </c>
      <c r="G33" s="7">
        <v>23</v>
      </c>
      <c r="H33" s="7">
        <v>0</v>
      </c>
      <c r="I33" s="7">
        <v>9</v>
      </c>
      <c r="J33" s="7">
        <v>3</v>
      </c>
      <c r="K33" s="7">
        <f>SUM(B33:J33)</f>
        <v>166</v>
      </c>
    </row>
    <row r="34" spans="1:11" ht="12.75">
      <c r="A34" s="10">
        <v>33</v>
      </c>
      <c r="B34" s="7">
        <v>80</v>
      </c>
      <c r="C34" s="7">
        <v>49</v>
      </c>
      <c r="D34" s="7">
        <v>2</v>
      </c>
      <c r="E34" s="7">
        <v>1</v>
      </c>
      <c r="F34" s="7">
        <v>104</v>
      </c>
      <c r="G34" s="7">
        <v>58</v>
      </c>
      <c r="H34" s="7">
        <v>3</v>
      </c>
      <c r="I34" s="7">
        <v>56</v>
      </c>
      <c r="J34" s="7">
        <v>15</v>
      </c>
      <c r="K34" s="7">
        <f>SUM(B34:J34)</f>
        <v>368</v>
      </c>
    </row>
    <row r="35" spans="1:11" ht="12.75">
      <c r="A35" s="10">
        <v>34</v>
      </c>
      <c r="B35" s="7">
        <v>920</v>
      </c>
      <c r="C35" s="7">
        <v>529</v>
      </c>
      <c r="D35" s="7">
        <v>0</v>
      </c>
      <c r="E35" s="7">
        <v>0</v>
      </c>
      <c r="F35" s="7">
        <v>103</v>
      </c>
      <c r="G35" s="7">
        <v>43</v>
      </c>
      <c r="H35" s="7">
        <v>0</v>
      </c>
      <c r="I35" s="7">
        <v>152</v>
      </c>
      <c r="J35" s="7">
        <v>3</v>
      </c>
      <c r="K35" s="7">
        <f>SUM(B35:J35)</f>
        <v>1750</v>
      </c>
    </row>
    <row r="36" spans="1:11" ht="12.75">
      <c r="A36" s="10">
        <v>35</v>
      </c>
      <c r="B36" s="7">
        <v>513</v>
      </c>
      <c r="C36" s="7">
        <v>295</v>
      </c>
      <c r="D36" s="7">
        <v>5</v>
      </c>
      <c r="E36" s="7">
        <v>1</v>
      </c>
      <c r="F36" s="7">
        <v>27</v>
      </c>
      <c r="G36" s="7">
        <v>81</v>
      </c>
      <c r="H36" s="7">
        <v>3</v>
      </c>
      <c r="I36" s="7">
        <v>231</v>
      </c>
      <c r="J36" s="7">
        <v>0</v>
      </c>
      <c r="K36" s="7">
        <f>SUM(B36:J36)</f>
        <v>1156</v>
      </c>
    </row>
    <row r="37" spans="1:11" ht="12.75">
      <c r="A37" s="4" t="s">
        <v>42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>
      <c r="A38" s="10">
        <v>50</v>
      </c>
      <c r="B38" s="7">
        <v>1536</v>
      </c>
      <c r="C38" s="7">
        <v>914</v>
      </c>
      <c r="D38" s="7">
        <v>5</v>
      </c>
      <c r="E38" s="7">
        <v>0</v>
      </c>
      <c r="F38" s="7">
        <v>21</v>
      </c>
      <c r="G38" s="7">
        <v>399</v>
      </c>
      <c r="H38" s="7">
        <v>25</v>
      </c>
      <c r="I38" s="7">
        <v>308</v>
      </c>
      <c r="J38" s="7">
        <v>10</v>
      </c>
      <c r="K38" s="7">
        <f>SUM(B38:J38)</f>
        <v>3218</v>
      </c>
    </row>
    <row r="39" spans="1:11" ht="12.75">
      <c r="A39" s="10">
        <v>51</v>
      </c>
      <c r="B39" s="7">
        <v>144</v>
      </c>
      <c r="C39" s="7">
        <v>114</v>
      </c>
      <c r="D39" s="7">
        <v>5</v>
      </c>
      <c r="E39" s="7">
        <v>0</v>
      </c>
      <c r="F39" s="7">
        <v>7</v>
      </c>
      <c r="G39" s="7">
        <v>256</v>
      </c>
      <c r="H39" s="7">
        <v>20</v>
      </c>
      <c r="I39" s="7">
        <v>51</v>
      </c>
      <c r="J39" s="7">
        <v>11</v>
      </c>
      <c r="K39" s="7">
        <f>SUM(B39:J39)</f>
        <v>608</v>
      </c>
    </row>
    <row r="40" spans="1:11" ht="16.5" customHeight="1">
      <c r="A40" s="3" t="s">
        <v>12</v>
      </c>
      <c r="B40" s="11">
        <f>SUM(B5:B39)</f>
        <v>43523</v>
      </c>
      <c r="C40" s="11">
        <f>SUM(C5:C39)</f>
        <v>31102</v>
      </c>
      <c r="D40" s="11">
        <f>SUM(D5:D39)</f>
        <v>343</v>
      </c>
      <c r="E40" s="11">
        <f>SUM(E5:E39)</f>
        <v>755</v>
      </c>
      <c r="F40" s="11">
        <f>SUM(F5:F39)</f>
        <v>5549</v>
      </c>
      <c r="G40" s="11">
        <f>SUM(G5:G39)</f>
        <v>11482</v>
      </c>
      <c r="H40" s="11">
        <f>SUM(H5:H39)</f>
        <v>684</v>
      </c>
      <c r="I40" s="11">
        <f>SUM(I5:I39)</f>
        <v>16688</v>
      </c>
      <c r="J40" s="11">
        <f>SUM(J5:J39)</f>
        <v>1188</v>
      </c>
      <c r="K40" s="11">
        <f>SUM(K5:K39)</f>
        <v>111314</v>
      </c>
    </row>
    <row r="41" spans="1:11" ht="12.75">
      <c r="A41" s="3" t="s">
        <v>43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13" t="s">
        <v>44</v>
      </c>
      <c r="B42" s="7">
        <f>SUM(B5:B11)</f>
        <v>5119</v>
      </c>
      <c r="C42" s="7">
        <f>SUM(C5:C11)</f>
        <v>3581</v>
      </c>
      <c r="D42" s="7">
        <f>SUM(D5:D11)</f>
        <v>31</v>
      </c>
      <c r="E42" s="7">
        <f>SUM(E5:E11)</f>
        <v>75</v>
      </c>
      <c r="F42" s="7">
        <f>SUM(F5:F11)</f>
        <v>388</v>
      </c>
      <c r="G42" s="7">
        <f>SUM(G5:G11)</f>
        <v>2998</v>
      </c>
      <c r="H42" s="7">
        <f>SUM(H5:H11)</f>
        <v>104</v>
      </c>
      <c r="I42" s="7">
        <f>SUM(I5:I11)</f>
        <v>2725</v>
      </c>
      <c r="J42" s="7">
        <f>SUM(J5:J11)</f>
        <v>133</v>
      </c>
      <c r="K42" s="7">
        <f>SUM(K5:K11)</f>
        <v>15154</v>
      </c>
    </row>
    <row r="43" spans="1:11" ht="12.75">
      <c r="A43" s="13" t="s">
        <v>45</v>
      </c>
      <c r="B43" s="7">
        <f>B13</f>
        <v>5075</v>
      </c>
      <c r="C43" s="7">
        <f>C13</f>
        <v>3778</v>
      </c>
      <c r="D43" s="7">
        <f>D13</f>
        <v>175</v>
      </c>
      <c r="E43" s="7">
        <f>E13</f>
        <v>548</v>
      </c>
      <c r="F43" s="7">
        <f>F13</f>
        <v>2855</v>
      </c>
      <c r="G43" s="7">
        <f>G13</f>
        <v>3521</v>
      </c>
      <c r="H43" s="7">
        <f>H13</f>
        <v>336</v>
      </c>
      <c r="I43" s="7">
        <f>I13</f>
        <v>2689</v>
      </c>
      <c r="J43" s="7">
        <f>J13</f>
        <v>268</v>
      </c>
      <c r="K43" s="7">
        <f>K13</f>
        <v>19245</v>
      </c>
    </row>
    <row r="44" spans="1:11" ht="12.75">
      <c r="A44" s="13" t="s">
        <v>46</v>
      </c>
      <c r="B44" s="7">
        <f>SUM(B15:B21)</f>
        <v>1672</v>
      </c>
      <c r="C44" s="7">
        <f>SUM(C15:C21)</f>
        <v>1028</v>
      </c>
      <c r="D44" s="7">
        <f>SUM(D15:D21)</f>
        <v>37</v>
      </c>
      <c r="E44" s="7">
        <f>SUM(E15:E21)</f>
        <v>5</v>
      </c>
      <c r="F44" s="7">
        <f>SUM(F15:F21)</f>
        <v>819</v>
      </c>
      <c r="G44" s="7">
        <f>SUM(G15:G21)</f>
        <v>351</v>
      </c>
      <c r="H44" s="7">
        <f>SUM(H15:H21)</f>
        <v>9</v>
      </c>
      <c r="I44" s="7">
        <f>SUM(I15:I21)</f>
        <v>1782</v>
      </c>
      <c r="J44" s="7">
        <f>SUM(J15:J21)</f>
        <v>341</v>
      </c>
      <c r="K44" s="7">
        <f>SUM(K15:K21)</f>
        <v>6044</v>
      </c>
    </row>
    <row r="45" spans="1:11" ht="12.75">
      <c r="A45" s="13" t="s">
        <v>47</v>
      </c>
      <c r="B45" s="7">
        <f>SUM(B23:B29)</f>
        <v>26749</v>
      </c>
      <c r="C45" s="7">
        <f>SUM(C23:C29)</f>
        <v>19768</v>
      </c>
      <c r="D45" s="7">
        <f>SUM(D23:D29)</f>
        <v>77</v>
      </c>
      <c r="E45" s="7">
        <f>SUM(E23:E29)</f>
        <v>124</v>
      </c>
      <c r="F45" s="7">
        <f>SUM(F23:F29)</f>
        <v>1174</v>
      </c>
      <c r="G45" s="7">
        <f>SUM(G23:G29)</f>
        <v>3312</v>
      </c>
      <c r="H45" s="7">
        <f>SUM(H23:H29)</f>
        <v>171</v>
      </c>
      <c r="I45" s="7">
        <f>SUM(I23:I29)</f>
        <v>8483</v>
      </c>
      <c r="J45" s="7">
        <f>SUM(J23:J29)</f>
        <v>375</v>
      </c>
      <c r="K45" s="7">
        <f>SUM(K23:K29)</f>
        <v>60233</v>
      </c>
    </row>
    <row r="46" spans="1:11" ht="12.75">
      <c r="A46" s="13" t="s">
        <v>48</v>
      </c>
      <c r="B46" s="7">
        <f>SUM(B31:B36)</f>
        <v>3228</v>
      </c>
      <c r="C46" s="7">
        <f>SUM(C31:C36)</f>
        <v>1919</v>
      </c>
      <c r="D46" s="7">
        <f>SUM(D31:D36)</f>
        <v>13</v>
      </c>
      <c r="E46" s="7">
        <f>SUM(E31:E36)</f>
        <v>3</v>
      </c>
      <c r="F46" s="7">
        <f>SUM(F31:F36)</f>
        <v>285</v>
      </c>
      <c r="G46" s="7">
        <f>SUM(G31:G36)</f>
        <v>645</v>
      </c>
      <c r="H46" s="7">
        <f>SUM(H31:H36)</f>
        <v>19</v>
      </c>
      <c r="I46" s="7">
        <f>SUM(I31:I36)</f>
        <v>650</v>
      </c>
      <c r="J46" s="7">
        <f>SUM(J31:J36)</f>
        <v>50</v>
      </c>
      <c r="K46" s="7">
        <f>SUM(K31:K36)</f>
        <v>6812</v>
      </c>
    </row>
    <row r="47" spans="1:11" ht="12.75">
      <c r="A47" s="13" t="s">
        <v>49</v>
      </c>
      <c r="B47" s="7">
        <f>SUM(B38:B39)</f>
        <v>1680</v>
      </c>
      <c r="C47" s="7">
        <f>SUM(C38:C39)</f>
        <v>1028</v>
      </c>
      <c r="D47" s="7">
        <f>SUM(D38:D39)</f>
        <v>10</v>
      </c>
      <c r="E47" s="7">
        <f>SUM(E38:E39)</f>
        <v>0</v>
      </c>
      <c r="F47" s="7">
        <f>SUM(F38:F39)</f>
        <v>28</v>
      </c>
      <c r="G47" s="7">
        <f>SUM(G38:G39)</f>
        <v>655</v>
      </c>
      <c r="H47" s="7">
        <f>SUM(H38:H39)</f>
        <v>45</v>
      </c>
      <c r="I47" s="7">
        <f>SUM(I38:I39)</f>
        <v>359</v>
      </c>
      <c r="J47" s="7">
        <f>SUM(J38:J39)</f>
        <v>21</v>
      </c>
      <c r="K47" s="7">
        <f>SUM(K38:K39)</f>
        <v>3826</v>
      </c>
    </row>
  </sheetData>
  <sheetProtection sheet="1"/>
  <mergeCells count="9">
    <mergeCell ref="A1:K1"/>
    <mergeCell ref="B2:J2"/>
    <mergeCell ref="B4:K4"/>
    <mergeCell ref="B12:K12"/>
    <mergeCell ref="B14:K14"/>
    <mergeCell ref="B22:K22"/>
    <mergeCell ref="B30:K30"/>
    <mergeCell ref="B37:K37"/>
    <mergeCell ref="B41:K41"/>
  </mergeCells>
  <printOptions horizontalCentered="1" verticalCentered="1"/>
  <pageMargins left="0.25" right="0.25" top="0.25" bottom="0.32013888888888886" header="0.5118055555555555" footer="0.1"/>
  <pageSetup fitToHeight="1" fitToWidth="1" horizontalDpi="300" verticalDpi="300" orientation="landscape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2" sqref="A2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50</v>
      </c>
      <c r="B1" s="1"/>
      <c r="C1" s="1"/>
      <c r="D1" s="1"/>
      <c r="E1" s="1"/>
      <c r="F1" s="1"/>
      <c r="G1" s="1"/>
      <c r="H1" s="1"/>
      <c r="I1" s="1"/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9.75" customHeight="1">
      <c r="A3" s="15"/>
      <c r="B3" s="16"/>
      <c r="C3" s="16"/>
      <c r="D3" s="16"/>
      <c r="E3" s="16"/>
      <c r="F3" s="16"/>
      <c r="G3" s="16"/>
      <c r="H3" s="16"/>
      <c r="I3" s="15"/>
    </row>
    <row r="4" spans="1:9" ht="16.5" customHeight="1">
      <c r="A4" s="3" t="s">
        <v>51</v>
      </c>
      <c r="B4" s="3" t="s">
        <v>52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17" t="s">
        <v>53</v>
      </c>
      <c r="C5" s="17"/>
      <c r="D5" s="17"/>
      <c r="E5" s="17"/>
      <c r="F5" s="17"/>
      <c r="G5" s="17"/>
      <c r="H5" s="17"/>
      <c r="I5" s="17"/>
    </row>
    <row r="6" spans="1:9" ht="12.75">
      <c r="A6" s="6" t="s">
        <v>4</v>
      </c>
      <c r="B6" s="17" t="s">
        <v>54</v>
      </c>
      <c r="C6" s="17"/>
      <c r="D6" s="17"/>
      <c r="E6" s="17"/>
      <c r="F6" s="17"/>
      <c r="G6" s="17"/>
      <c r="H6" s="17"/>
      <c r="I6" s="17"/>
    </row>
    <row r="7" spans="1:9" ht="12.75">
      <c r="A7" s="6" t="s">
        <v>5</v>
      </c>
      <c r="B7" s="17" t="s">
        <v>55</v>
      </c>
      <c r="C7" s="17"/>
      <c r="D7" s="17"/>
      <c r="E7" s="17"/>
      <c r="F7" s="17"/>
      <c r="G7" s="17"/>
      <c r="H7" s="17"/>
      <c r="I7" s="17"/>
    </row>
    <row r="8" spans="1:9" ht="12.75">
      <c r="A8" s="6" t="s">
        <v>6</v>
      </c>
      <c r="B8" s="17" t="s">
        <v>56</v>
      </c>
      <c r="C8" s="17"/>
      <c r="D8" s="17"/>
      <c r="E8" s="17"/>
      <c r="F8" s="17"/>
      <c r="G8" s="17"/>
      <c r="H8" s="17"/>
      <c r="I8" s="17"/>
    </row>
    <row r="9" spans="1:9" ht="25.5" customHeight="1">
      <c r="A9" s="18" t="s">
        <v>7</v>
      </c>
      <c r="B9" s="19" t="s">
        <v>57</v>
      </c>
      <c r="C9" s="19"/>
      <c r="D9" s="19"/>
      <c r="E9" s="19"/>
      <c r="F9" s="19"/>
      <c r="G9" s="19"/>
      <c r="H9" s="19"/>
      <c r="I9" s="19"/>
    </row>
    <row r="10" spans="1:9" ht="12.75">
      <c r="A10" s="6" t="s">
        <v>8</v>
      </c>
      <c r="B10" s="17" t="s">
        <v>58</v>
      </c>
      <c r="C10" s="17"/>
      <c r="D10" s="17"/>
      <c r="E10" s="17"/>
      <c r="F10" s="17"/>
      <c r="G10" s="17"/>
      <c r="H10" s="17"/>
      <c r="I10" s="17"/>
    </row>
    <row r="11" spans="1:9" ht="12.75">
      <c r="A11" s="6" t="s">
        <v>9</v>
      </c>
      <c r="B11" s="17" t="s">
        <v>59</v>
      </c>
      <c r="C11" s="17"/>
      <c r="D11" s="17"/>
      <c r="E11" s="17"/>
      <c r="F11" s="17"/>
      <c r="G11" s="17"/>
      <c r="H11" s="17"/>
      <c r="I11" s="17"/>
    </row>
    <row r="12" spans="1:9" ht="12.75">
      <c r="A12" s="6" t="s">
        <v>10</v>
      </c>
      <c r="B12" s="17" t="s">
        <v>60</v>
      </c>
      <c r="C12" s="17"/>
      <c r="D12" s="17"/>
      <c r="E12" s="17"/>
      <c r="F12" s="17"/>
      <c r="G12" s="17"/>
      <c r="H12" s="17"/>
      <c r="I12" s="17"/>
    </row>
    <row r="13" spans="1:9" ht="17.25" customHeight="1">
      <c r="A13" s="6" t="s">
        <v>11</v>
      </c>
      <c r="B13" s="17" t="s">
        <v>61</v>
      </c>
      <c r="C13" s="17"/>
      <c r="D13" s="17"/>
      <c r="E13" s="17"/>
      <c r="F13" s="17"/>
      <c r="G13" s="17"/>
      <c r="H13" s="17"/>
      <c r="I13" s="17"/>
    </row>
  </sheetData>
  <sheetProtection sheet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 vertic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2" sqref="A2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5"/>
      <c r="B2" s="16"/>
      <c r="C2" s="16"/>
      <c r="D2" s="16"/>
      <c r="E2" s="16"/>
      <c r="F2" s="16"/>
      <c r="G2" s="16"/>
      <c r="H2" s="16"/>
      <c r="I2" s="16"/>
      <c r="J2" s="15"/>
    </row>
    <row r="3" spans="1:10" ht="12.75">
      <c r="A3" s="3" t="s">
        <v>2</v>
      </c>
      <c r="B3" s="3" t="s">
        <v>52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17" t="s">
        <v>62</v>
      </c>
      <c r="C5" s="17"/>
      <c r="D5" s="17"/>
      <c r="E5" s="17"/>
      <c r="F5" s="17"/>
      <c r="G5" s="17"/>
      <c r="H5" s="17"/>
      <c r="I5" s="17"/>
      <c r="J5" s="17"/>
    </row>
    <row r="6" spans="1:10" ht="12.75">
      <c r="A6" s="6" t="s">
        <v>15</v>
      </c>
      <c r="B6" s="17" t="s">
        <v>63</v>
      </c>
      <c r="C6" s="17"/>
      <c r="D6" s="17"/>
      <c r="E6" s="17"/>
      <c r="F6" s="17"/>
      <c r="G6" s="17"/>
      <c r="H6" s="17"/>
      <c r="I6" s="17"/>
      <c r="J6" s="17"/>
    </row>
    <row r="7" spans="1:10" ht="27.75" customHeight="1">
      <c r="A7" s="6" t="s">
        <v>16</v>
      </c>
      <c r="B7" s="20" t="s">
        <v>64</v>
      </c>
      <c r="C7" s="20"/>
      <c r="D7" s="20"/>
      <c r="E7" s="20"/>
      <c r="F7" s="20"/>
      <c r="G7" s="20"/>
      <c r="H7" s="20"/>
      <c r="I7" s="20"/>
      <c r="J7" s="20"/>
    </row>
    <row r="8" spans="1:10" ht="12.75">
      <c r="A8" s="6" t="s">
        <v>17</v>
      </c>
      <c r="B8" s="17" t="s">
        <v>65</v>
      </c>
      <c r="C8" s="17"/>
      <c r="D8" s="17"/>
      <c r="E8" s="17"/>
      <c r="F8" s="17"/>
      <c r="G8" s="17"/>
      <c r="H8" s="17"/>
      <c r="I8" s="17"/>
      <c r="J8" s="17"/>
    </row>
    <row r="9" spans="1:10" ht="12.75">
      <c r="A9" s="6" t="s">
        <v>18</v>
      </c>
      <c r="B9" s="17" t="s">
        <v>66</v>
      </c>
      <c r="C9" s="17"/>
      <c r="D9" s="17"/>
      <c r="E9" s="17"/>
      <c r="F9" s="17"/>
      <c r="G9" s="17"/>
      <c r="H9" s="17"/>
      <c r="I9" s="17"/>
      <c r="J9" s="17"/>
    </row>
    <row r="10" spans="1:10" ht="12.75">
      <c r="A10" s="6" t="s">
        <v>19</v>
      </c>
      <c r="B10" s="17" t="s">
        <v>67</v>
      </c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6" t="s">
        <v>20</v>
      </c>
      <c r="B11" s="17" t="s">
        <v>68</v>
      </c>
      <c r="C11" s="17"/>
      <c r="D11" s="17"/>
      <c r="E11" s="17"/>
      <c r="F11" s="17"/>
      <c r="G11" s="17"/>
      <c r="H11" s="17"/>
      <c r="I11" s="17"/>
      <c r="J11" s="17"/>
    </row>
    <row r="12" spans="1:10" ht="12.75">
      <c r="A12" s="8" t="s">
        <v>21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6" t="s">
        <v>22</v>
      </c>
      <c r="B13" s="17" t="s">
        <v>69</v>
      </c>
      <c r="C13" s="17"/>
      <c r="D13" s="17"/>
      <c r="E13" s="17"/>
      <c r="F13" s="17"/>
      <c r="G13" s="17"/>
      <c r="H13" s="17"/>
      <c r="I13" s="17"/>
      <c r="J13" s="17"/>
    </row>
    <row r="14" spans="1:10" ht="12.75">
      <c r="A14" s="8" t="s">
        <v>23</v>
      </c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2.75">
      <c r="A15" s="6" t="s">
        <v>24</v>
      </c>
      <c r="B15" s="17" t="str">
        <f>B5</f>
        <v>Agency Notice Defective</v>
      </c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6" t="s">
        <v>25</v>
      </c>
      <c r="B16" s="17" t="str">
        <f>B6</f>
        <v>Agency Verification and/or Eligibility Determination Procedure Defective</v>
      </c>
      <c r="C16" s="17"/>
      <c r="D16" s="17"/>
      <c r="E16" s="17"/>
      <c r="F16" s="17"/>
      <c r="G16" s="17"/>
      <c r="H16" s="17"/>
      <c r="I16" s="17"/>
      <c r="J16" s="17"/>
    </row>
    <row r="17" spans="1:10" ht="26.25" customHeight="1">
      <c r="A17" s="6" t="s">
        <v>26</v>
      </c>
      <c r="B17" s="20" t="str">
        <f>B7</f>
        <v>Agency Hearing Presentation Defective (insufficient documents, testimony etc., but all or part of case record was present)</v>
      </c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6" t="s">
        <v>27</v>
      </c>
      <c r="B18" s="17" t="str">
        <f>B8</f>
        <v>Agency Either Misapplied Law, Regulation or Policy or There Was No Authority for Their Action</v>
      </c>
      <c r="C18" s="17"/>
      <c r="D18" s="17"/>
      <c r="E18" s="17"/>
      <c r="F18" s="17"/>
      <c r="G18" s="17"/>
      <c r="H18" s="17"/>
      <c r="I18" s="17"/>
      <c r="J18" s="17"/>
    </row>
    <row r="19" spans="1:10" ht="12.75">
      <c r="A19" s="6" t="s">
        <v>28</v>
      </c>
      <c r="B19" s="17" t="str">
        <f>B9</f>
        <v>Agency Failed to Produce Appellant's Case Record</v>
      </c>
      <c r="C19" s="17"/>
      <c r="D19" s="17"/>
      <c r="E19" s="17"/>
      <c r="F19" s="17"/>
      <c r="G19" s="17"/>
      <c r="H19" s="17"/>
      <c r="I19" s="17"/>
      <c r="J19" s="17"/>
    </row>
    <row r="20" spans="1:10" ht="12.75">
      <c r="A20" s="6" t="s">
        <v>29</v>
      </c>
      <c r="B20" s="17" t="str">
        <f>B10</f>
        <v>Factual Issues Found in Favor of Appellant</v>
      </c>
      <c r="C20" s="17"/>
      <c r="D20" s="17"/>
      <c r="E20" s="17"/>
      <c r="F20" s="17"/>
      <c r="G20" s="17"/>
      <c r="H20" s="17"/>
      <c r="I20" s="17"/>
      <c r="J20" s="17"/>
    </row>
    <row r="21" spans="1:10" ht="12.75">
      <c r="A21" s="6" t="s">
        <v>30</v>
      </c>
      <c r="B21" s="17" t="str">
        <f>B11</f>
        <v>Agency Failed to Send Requested Documents to Appellant</v>
      </c>
      <c r="C21" s="17"/>
      <c r="D21" s="17"/>
      <c r="E21" s="17"/>
      <c r="F21" s="17"/>
      <c r="G21" s="17"/>
      <c r="H21" s="17"/>
      <c r="I21" s="17"/>
      <c r="J21" s="17"/>
    </row>
    <row r="22" spans="1:10" ht="12.75">
      <c r="A22" s="8" t="s">
        <v>31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6" t="s">
        <v>32</v>
      </c>
      <c r="B23" s="17" t="s">
        <v>70</v>
      </c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6" t="s">
        <v>33</v>
      </c>
      <c r="B24" s="17" t="s">
        <v>71</v>
      </c>
      <c r="C24" s="17"/>
      <c r="D24" s="17"/>
      <c r="E24" s="17"/>
      <c r="F24" s="17"/>
      <c r="G24" s="17"/>
      <c r="H24" s="17"/>
      <c r="I24" s="17"/>
      <c r="J24" s="17"/>
    </row>
    <row r="25" spans="1:10" ht="25.5" customHeight="1">
      <c r="A25" s="6" t="s">
        <v>34</v>
      </c>
      <c r="B25" s="19" t="s">
        <v>72</v>
      </c>
      <c r="C25" s="19"/>
      <c r="D25" s="19"/>
      <c r="E25" s="19"/>
      <c r="F25" s="19"/>
      <c r="G25" s="19"/>
      <c r="H25" s="19"/>
      <c r="I25" s="19"/>
      <c r="J25" s="19"/>
    </row>
    <row r="26" spans="1:10" ht="12.75">
      <c r="A26" s="6" t="s">
        <v>35</v>
      </c>
      <c r="B26" s="17" t="s">
        <v>73</v>
      </c>
      <c r="C26" s="17"/>
      <c r="D26" s="17"/>
      <c r="E26" s="17"/>
      <c r="F26" s="17"/>
      <c r="G26" s="17"/>
      <c r="H26" s="17"/>
      <c r="I26" s="17"/>
      <c r="J26" s="17"/>
    </row>
    <row r="27" spans="1:10" ht="12.75">
      <c r="A27" s="6" t="s">
        <v>36</v>
      </c>
      <c r="B27" s="17" t="s">
        <v>74</v>
      </c>
      <c r="C27" s="17"/>
      <c r="D27" s="17"/>
      <c r="E27" s="17"/>
      <c r="F27" s="17"/>
      <c r="G27" s="17"/>
      <c r="H27" s="17"/>
      <c r="I27" s="17"/>
      <c r="J27" s="17"/>
    </row>
    <row r="28" spans="1:10" ht="12.75">
      <c r="A28" s="6" t="s">
        <v>37</v>
      </c>
      <c r="B28" s="17" t="s">
        <v>75</v>
      </c>
      <c r="C28" s="17"/>
      <c r="D28" s="17"/>
      <c r="E28" s="17"/>
      <c r="F28" s="17"/>
      <c r="G28" s="17"/>
      <c r="H28" s="17"/>
      <c r="I28" s="17"/>
      <c r="J28" s="17"/>
    </row>
    <row r="29" spans="1:10" ht="12.75">
      <c r="A29" s="8" t="s">
        <v>39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2.75">
      <c r="A30" s="6" t="s">
        <v>40</v>
      </c>
      <c r="B30" s="17" t="s">
        <v>76</v>
      </c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6" t="s">
        <v>41</v>
      </c>
      <c r="B31" s="17" t="s">
        <v>77</v>
      </c>
      <c r="C31" s="17"/>
      <c r="D31" s="17"/>
      <c r="E31" s="17"/>
      <c r="F31" s="17"/>
      <c r="G31" s="17"/>
      <c r="H31" s="17"/>
      <c r="I31" s="17"/>
      <c r="J31" s="17"/>
    </row>
    <row r="32" spans="1:10" ht="26.25" customHeight="1">
      <c r="A32" s="10">
        <v>32</v>
      </c>
      <c r="B32" s="19" t="s">
        <v>78</v>
      </c>
      <c r="C32" s="19"/>
      <c r="D32" s="19"/>
      <c r="E32" s="19"/>
      <c r="F32" s="19"/>
      <c r="G32" s="19"/>
      <c r="H32" s="19"/>
      <c r="I32" s="19"/>
      <c r="J32" s="19"/>
    </row>
    <row r="33" spans="1:10" ht="26.25" customHeight="1">
      <c r="A33" s="10">
        <v>33</v>
      </c>
      <c r="B33" s="19" t="s">
        <v>79</v>
      </c>
      <c r="C33" s="19"/>
      <c r="D33" s="19"/>
      <c r="E33" s="19"/>
      <c r="F33" s="19"/>
      <c r="G33" s="19"/>
      <c r="H33" s="19"/>
      <c r="I33" s="19"/>
      <c r="J33" s="19"/>
    </row>
    <row r="34" spans="1:10" ht="12.75">
      <c r="A34" s="10">
        <v>34</v>
      </c>
      <c r="B34" s="17" t="s">
        <v>80</v>
      </c>
      <c r="C34" s="17"/>
      <c r="D34" s="17"/>
      <c r="E34" s="17"/>
      <c r="F34" s="17"/>
      <c r="G34" s="17"/>
      <c r="H34" s="17"/>
      <c r="I34" s="17"/>
      <c r="J34" s="17"/>
    </row>
    <row r="35" spans="1:10" ht="12.75">
      <c r="A35" s="10">
        <v>35</v>
      </c>
      <c r="B35" s="17" t="s">
        <v>81</v>
      </c>
      <c r="C35" s="17"/>
      <c r="D35" s="17"/>
      <c r="E35" s="17"/>
      <c r="F35" s="17"/>
      <c r="G35" s="17"/>
      <c r="H35" s="17"/>
      <c r="I35" s="17"/>
      <c r="J35" s="17"/>
    </row>
    <row r="36" spans="1:10" ht="12.75">
      <c r="A36" s="4" t="s">
        <v>42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2.75">
      <c r="A37" s="10">
        <v>50</v>
      </c>
      <c r="B37" s="17" t="s">
        <v>82</v>
      </c>
      <c r="C37" s="17"/>
      <c r="D37" s="17"/>
      <c r="E37" s="17"/>
      <c r="F37" s="17"/>
      <c r="G37" s="17"/>
      <c r="H37" s="17"/>
      <c r="I37" s="17"/>
      <c r="J37" s="17"/>
    </row>
    <row r="38" spans="1:10" ht="12.75">
      <c r="A38" s="10">
        <v>51</v>
      </c>
      <c r="B38" s="17" t="s">
        <v>83</v>
      </c>
      <c r="C38" s="17"/>
      <c r="D38" s="17"/>
      <c r="E38" s="17"/>
      <c r="F38" s="17"/>
      <c r="G38" s="17"/>
      <c r="H38" s="17"/>
      <c r="I38" s="17"/>
      <c r="J38" s="17"/>
    </row>
  </sheetData>
  <sheetProtection sheet="1"/>
  <mergeCells count="38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</mergeCells>
  <printOptions horizontalCentered="1" verticalCentered="1"/>
  <pageMargins left="0.7479166666666667" right="0.7479166666666667" top="0.35" bottom="0.3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2009-02-15T14:39:36Z</cp:lastPrinted>
  <dcterms:created xsi:type="dcterms:W3CDTF">2009-01-03T18:10:16Z</dcterms:created>
  <dcterms:modified xsi:type="dcterms:W3CDTF">2013-02-28T03:42:43Z</dcterms:modified>
  <cp:category/>
  <cp:version/>
  <cp:contentType/>
  <cp:contentStatus/>
  <cp:revision>3</cp:revision>
</cp:coreProperties>
</file>