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tatewide" sheetId="1" r:id="rId1"/>
    <sheet name="Catgory of Assistance Codes" sheetId="2" r:id="rId2"/>
    <sheet name="Outcome Reason Codes" sheetId="3" r:id="rId3"/>
  </sheets>
  <definedNames/>
  <calcPr fullCalcOnLoad="1"/>
</workbook>
</file>

<file path=xl/sharedStrings.xml><?xml version="1.0" encoding="utf-8"?>
<sst xmlns="http://schemas.openxmlformats.org/spreadsheetml/2006/main" count="125" uniqueCount="83">
  <si>
    <t>Statewide Report of Fair Hearing Decisions by Outcome Reason for the Year 2010</t>
  </si>
  <si>
    <t>Category of Assistance</t>
  </si>
  <si>
    <t>Outcome Reason Code</t>
  </si>
  <si>
    <t>FA</t>
  </si>
  <si>
    <t>SNA</t>
  </si>
  <si>
    <t>HEAP</t>
  </si>
  <si>
    <t>ADH</t>
  </si>
  <si>
    <t>EA</t>
  </si>
  <si>
    <t>MA</t>
  </si>
  <si>
    <t>FHP</t>
  </si>
  <si>
    <t>FS</t>
  </si>
  <si>
    <t>SERV</t>
  </si>
  <si>
    <t>TOTAL</t>
  </si>
  <si>
    <t>Reversal Codes</t>
  </si>
  <si>
    <t>01</t>
  </si>
  <si>
    <t>02</t>
  </si>
  <si>
    <t>03</t>
  </si>
  <si>
    <t>04</t>
  </si>
  <si>
    <t>05</t>
  </si>
  <si>
    <t>06</t>
  </si>
  <si>
    <t>07</t>
  </si>
  <si>
    <t>Affirrmance Code</t>
  </si>
  <si>
    <t>10</t>
  </si>
  <si>
    <t>Remand Codes</t>
  </si>
  <si>
    <t>41</t>
  </si>
  <si>
    <t>42</t>
  </si>
  <si>
    <t>43</t>
  </si>
  <si>
    <t>44</t>
  </si>
  <si>
    <t>45</t>
  </si>
  <si>
    <t>46</t>
  </si>
  <si>
    <t>47</t>
  </si>
  <si>
    <t>Withdrawal Codes</t>
  </si>
  <si>
    <t>20</t>
  </si>
  <si>
    <t>21</t>
  </si>
  <si>
    <t>22</t>
  </si>
  <si>
    <t>23</t>
  </si>
  <si>
    <t>24</t>
  </si>
  <si>
    <t>25</t>
  </si>
  <si>
    <t>Other Codes</t>
  </si>
  <si>
    <t>30</t>
  </si>
  <si>
    <t>31</t>
  </si>
  <si>
    <t>Correct When Made Codes</t>
  </si>
  <si>
    <t>Sub Totals:</t>
  </si>
  <si>
    <t>Reversals (Codes 41-47)</t>
  </si>
  <si>
    <t>Affirmances (Code 10)</t>
  </si>
  <si>
    <t>Remands (Codes 41-47)</t>
  </si>
  <si>
    <t>Withdrawals (Codes 20-25)</t>
  </si>
  <si>
    <t>Others (Cods 30-35)</t>
  </si>
  <si>
    <t>Correct When Made (Code 50)</t>
  </si>
  <si>
    <t>Report of Fair Hearing Decisions by Outcome Reason for the Year 2010</t>
  </si>
  <si>
    <t>Category of Assistance Code</t>
  </si>
  <si>
    <t>Explanation of Codes</t>
  </si>
  <si>
    <t>Family Assistance</t>
  </si>
  <si>
    <t>Safety Net Assistance</t>
  </si>
  <si>
    <t>Home Energy Assistance Program</t>
  </si>
  <si>
    <t>Administrative Disqualification Hearings</t>
  </si>
  <si>
    <t>Emergency Assistance [includes Emergency Assistance to Families (EAF), Emergency Assistance for Adults (EAA) and Emergency Safety Net Assistance (ESNA)</t>
  </si>
  <si>
    <t>Medical Assistance (Medicaid)</t>
  </si>
  <si>
    <t>Family Health Plus</t>
  </si>
  <si>
    <t>Food Stamps [also known as the federal Supplemental Nutrition Assistance Program (SNAP)]</t>
  </si>
  <si>
    <t>Social Services funded through the New York State Department of Family Assistance</t>
  </si>
  <si>
    <t>Agency Notice Defective</t>
  </si>
  <si>
    <t>Agency Verification and/or Eligibility Determination Procedure Defective</t>
  </si>
  <si>
    <t>Agency Hearing Presentation Defective (insufficient documents, testimony etc., but all or part of case record was present)</t>
  </si>
  <si>
    <t>Agency Either Misapplied Law, Regulation or Policy or There Was No Authority for Their Action</t>
  </si>
  <si>
    <t>Agency Failed to Produce Appellant's Case Record</t>
  </si>
  <si>
    <t>Factual Issues Found in Favor of Appellant</t>
  </si>
  <si>
    <t>Agency Failed to Send Requested Documents to Appellant</t>
  </si>
  <si>
    <t>Agency Action Affirmed</t>
  </si>
  <si>
    <t>Agency Is Not Prepared to Proceed and/or Does Not Have Appellant's Case Record</t>
  </si>
  <si>
    <t>Agency Re-Evaluated Its Position and/or Settled the Issue with the Appellant</t>
  </si>
  <si>
    <t>Appellant Submitted Verification/Documentation Following Agency Determination But Before or At Fair Hearing, Accepted by Agency</t>
  </si>
  <si>
    <t>Agency Failure to Send Requested Documents to Appellant</t>
  </si>
  <si>
    <t>Agency Resolved Issue to Client's Satisfaction</t>
  </si>
  <si>
    <t>Agency Stipulated to Settle a Non-Notice of Intent Based Issue</t>
  </si>
  <si>
    <t>Appellant Has No Standing to Request a Hearing</t>
  </si>
  <si>
    <t>Commissioner Has No Jurisdiction to Hear Issues (Either Subject Matter or 60 Day Statute of Limitations)</t>
  </si>
  <si>
    <t>Commissioner Has No Authority to Grant Relief Requested (Payment on Closed Case, Determination of Validity of Agency Lien, etc.)</t>
  </si>
  <si>
    <t>Improper Request by Appellant for Fair Hearing (Request for Hearing Premature - No Agency Action Yet Taken, Previous Hearing Decision on Same Issue, No Change in Circumstances)</t>
  </si>
  <si>
    <t>Client Withdrew on Issue at Hearing</t>
  </si>
  <si>
    <t>Issue Is Moot</t>
  </si>
  <si>
    <t>Agency Action Was Correct When Taken</t>
  </si>
  <si>
    <t>Agency Action Was Correct When Taken – Remand.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</si>
</sst>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,##0"/>
  </numFmts>
  <fonts count="4">
    <font>
      <sz val="10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2">
    <xf numFmtId="164" fontId="0" fillId="0" borderId="0" xfId="0" applyAlignment="1">
      <alignment/>
    </xf>
    <xf numFmtId="164" fontId="1" fillId="0" borderId="0" xfId="0" applyFont="1" applyBorder="1" applyAlignment="1">
      <alignment horizontal="center"/>
    </xf>
    <xf numFmtId="164" fontId="0" fillId="0" borderId="1" xfId="0" applyBorder="1" applyAlignment="1">
      <alignment/>
    </xf>
    <xf numFmtId="164" fontId="2" fillId="0" borderId="1" xfId="0" applyFont="1" applyBorder="1" applyAlignment="1">
      <alignment horizontal="center"/>
    </xf>
    <xf numFmtId="164" fontId="3" fillId="0" borderId="1" xfId="0" applyFont="1" applyBorder="1" applyAlignment="1">
      <alignment horizontal="center"/>
    </xf>
    <xf numFmtId="164" fontId="0" fillId="2" borderId="1" xfId="0" applyFill="1" applyBorder="1" applyAlignment="1">
      <alignment horizontal="center"/>
    </xf>
    <xf numFmtId="165" fontId="0" fillId="0" borderId="1" xfId="0" applyNumberFormat="1" applyFont="1" applyBorder="1" applyAlignment="1">
      <alignment horizontal="center"/>
    </xf>
    <xf numFmtId="166" fontId="0" fillId="0" borderId="1" xfId="0" applyNumberFormat="1" applyBorder="1" applyAlignment="1">
      <alignment/>
    </xf>
    <xf numFmtId="165" fontId="3" fillId="0" borderId="1" xfId="0" applyNumberFormat="1" applyFont="1" applyBorder="1" applyAlignment="1">
      <alignment horizontal="center"/>
    </xf>
    <xf numFmtId="166" fontId="0" fillId="2" borderId="1" xfId="0" applyNumberFormat="1" applyFill="1" applyBorder="1" applyAlignment="1">
      <alignment/>
    </xf>
    <xf numFmtId="164" fontId="0" fillId="0" borderId="1" xfId="0" applyBorder="1" applyAlignment="1">
      <alignment horizontal="center"/>
    </xf>
    <xf numFmtId="166" fontId="2" fillId="0" borderId="1" xfId="0" applyNumberFormat="1" applyFont="1" applyBorder="1" applyAlignment="1">
      <alignment/>
    </xf>
    <xf numFmtId="164" fontId="0" fillId="2" borderId="1" xfId="0" applyFill="1" applyBorder="1" applyAlignment="1">
      <alignment/>
    </xf>
    <xf numFmtId="164" fontId="0" fillId="0" borderId="1" xfId="0" applyFont="1" applyBorder="1" applyAlignment="1">
      <alignment horizontal="center"/>
    </xf>
    <xf numFmtId="164" fontId="1" fillId="0" borderId="0" xfId="0" applyFont="1" applyAlignment="1">
      <alignment horizontal="center"/>
    </xf>
    <xf numFmtId="164" fontId="0" fillId="0" borderId="0" xfId="0" applyBorder="1" applyAlignment="1">
      <alignment/>
    </xf>
    <xf numFmtId="164" fontId="2" fillId="0" borderId="0" xfId="0" applyFont="1" applyBorder="1" applyAlignment="1">
      <alignment horizontal="center"/>
    </xf>
    <xf numFmtId="164" fontId="0" fillId="0" borderId="1" xfId="0" applyFont="1" applyBorder="1" applyAlignment="1">
      <alignment horizontal="left"/>
    </xf>
    <xf numFmtId="165" fontId="0" fillId="0" borderId="1" xfId="0" applyNumberFormat="1" applyFont="1" applyBorder="1" applyAlignment="1">
      <alignment horizontal="center" vertical="top"/>
    </xf>
    <xf numFmtId="164" fontId="0" fillId="0" borderId="1" xfId="0" applyFont="1" applyBorder="1" applyAlignment="1">
      <alignment horizontal="left" vertical="top" wrapText="1"/>
    </xf>
    <xf numFmtId="165" fontId="0" fillId="0" borderId="1" xfId="0" applyNumberFormat="1" applyFont="1" applyBorder="1" applyAlignment="1">
      <alignment horizontal="left" vertical="top" wrapText="1"/>
    </xf>
    <xf numFmtId="164" fontId="0" fillId="2" borderId="1" xfId="0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2.75"/>
  <cols>
    <col min="1" max="1" width="25.7109375" style="0" customWidth="1"/>
    <col min="2" max="11" width="10.710937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121</v>
      </c>
      <c r="C5" s="7">
        <v>112</v>
      </c>
      <c r="D5" s="7">
        <v>1</v>
      </c>
      <c r="E5" s="7">
        <v>2</v>
      </c>
      <c r="F5" s="7">
        <v>4</v>
      </c>
      <c r="G5" s="7">
        <v>106</v>
      </c>
      <c r="H5" s="7">
        <v>2</v>
      </c>
      <c r="I5" s="7">
        <v>85</v>
      </c>
      <c r="J5" s="7">
        <v>5</v>
      </c>
      <c r="K5" s="7">
        <f>SUM(B5:J5)</f>
        <v>438</v>
      </c>
    </row>
    <row r="6" spans="1:11" ht="12.75">
      <c r="A6" s="6" t="s">
        <v>15</v>
      </c>
      <c r="B6" s="7">
        <v>118</v>
      </c>
      <c r="C6" s="7">
        <v>83</v>
      </c>
      <c r="D6" s="7">
        <v>5</v>
      </c>
      <c r="E6" s="7">
        <v>3</v>
      </c>
      <c r="F6" s="7">
        <v>11</v>
      </c>
      <c r="G6" s="7">
        <v>298</v>
      </c>
      <c r="H6" s="7">
        <v>17</v>
      </c>
      <c r="I6" s="7">
        <v>84</v>
      </c>
      <c r="J6" s="7">
        <v>4</v>
      </c>
      <c r="K6" s="7">
        <f>SUM(B6:J6)</f>
        <v>623</v>
      </c>
    </row>
    <row r="7" spans="1:11" ht="12.75">
      <c r="A7" s="6" t="s">
        <v>16</v>
      </c>
      <c r="B7" s="7">
        <v>1738</v>
      </c>
      <c r="C7" s="7">
        <v>1288</v>
      </c>
      <c r="D7" s="7">
        <v>2</v>
      </c>
      <c r="E7" s="7">
        <v>49</v>
      </c>
      <c r="F7" s="7">
        <v>49</v>
      </c>
      <c r="G7" s="7">
        <v>392</v>
      </c>
      <c r="H7" s="7">
        <v>11</v>
      </c>
      <c r="I7" s="7">
        <v>1078</v>
      </c>
      <c r="J7" s="7">
        <v>3</v>
      </c>
      <c r="K7" s="7">
        <f>SUM(B7:J7)</f>
        <v>4610</v>
      </c>
    </row>
    <row r="8" spans="1:11" ht="12.75">
      <c r="A8" s="6" t="s">
        <v>17</v>
      </c>
      <c r="B8" s="7">
        <v>399</v>
      </c>
      <c r="C8" s="7">
        <v>210</v>
      </c>
      <c r="D8" s="7">
        <v>1</v>
      </c>
      <c r="E8" s="7">
        <v>1</v>
      </c>
      <c r="F8" s="7">
        <v>4</v>
      </c>
      <c r="G8" s="7">
        <v>91</v>
      </c>
      <c r="H8" s="7">
        <v>2</v>
      </c>
      <c r="I8" s="7">
        <v>154</v>
      </c>
      <c r="J8" s="7">
        <v>3</v>
      </c>
      <c r="K8" s="7">
        <f>SUM(B8:J8)</f>
        <v>865</v>
      </c>
    </row>
    <row r="9" spans="1:11" ht="12.75">
      <c r="A9" s="6" t="s">
        <v>18</v>
      </c>
      <c r="B9" s="7">
        <v>595</v>
      </c>
      <c r="C9" s="7">
        <v>363</v>
      </c>
      <c r="D9" s="7">
        <v>0</v>
      </c>
      <c r="E9" s="7">
        <v>0</v>
      </c>
      <c r="F9" s="7">
        <v>21</v>
      </c>
      <c r="G9" s="7">
        <v>51</v>
      </c>
      <c r="H9" s="7">
        <v>4</v>
      </c>
      <c r="I9" s="7">
        <v>387</v>
      </c>
      <c r="J9" s="7">
        <v>6</v>
      </c>
      <c r="K9" s="7">
        <f>SUM(B9:J9)</f>
        <v>1427</v>
      </c>
    </row>
    <row r="10" spans="1:11" ht="12.75">
      <c r="A10" s="6" t="s">
        <v>19</v>
      </c>
      <c r="B10" s="7">
        <v>3228</v>
      </c>
      <c r="C10" s="7">
        <v>1832</v>
      </c>
      <c r="D10" s="7">
        <v>9</v>
      </c>
      <c r="E10" s="7">
        <v>22</v>
      </c>
      <c r="F10" s="7">
        <v>301</v>
      </c>
      <c r="G10" s="7">
        <v>2122</v>
      </c>
      <c r="H10" s="7">
        <v>30</v>
      </c>
      <c r="I10" s="7">
        <v>678</v>
      </c>
      <c r="J10" s="7">
        <v>93</v>
      </c>
      <c r="K10" s="7">
        <f>SUM(B10:J10)</f>
        <v>8315</v>
      </c>
    </row>
    <row r="11" spans="1:11" ht="12.75">
      <c r="A11" s="6" t="s">
        <v>20</v>
      </c>
      <c r="B11" s="7">
        <v>21</v>
      </c>
      <c r="C11" s="7">
        <v>15</v>
      </c>
      <c r="D11" s="7">
        <v>0</v>
      </c>
      <c r="E11" s="7">
        <v>0</v>
      </c>
      <c r="F11" s="7">
        <v>4</v>
      </c>
      <c r="G11" s="7">
        <v>11</v>
      </c>
      <c r="H11" s="7">
        <v>0</v>
      </c>
      <c r="I11" s="7">
        <v>7</v>
      </c>
      <c r="J11" s="7">
        <v>0</v>
      </c>
      <c r="K11" s="7">
        <f>SUM(B11:J11)</f>
        <v>58</v>
      </c>
    </row>
    <row r="12" spans="1:11" ht="12.75">
      <c r="A12" s="8" t="s">
        <v>21</v>
      </c>
      <c r="B12" s="9"/>
      <c r="C12" s="9"/>
      <c r="D12" s="9"/>
      <c r="E12" s="9"/>
      <c r="F12" s="9"/>
      <c r="G12" s="9"/>
      <c r="H12" s="9"/>
      <c r="I12" s="9"/>
      <c r="J12" s="9"/>
      <c r="K12" s="9"/>
    </row>
    <row r="13" spans="1:11" ht="12.75">
      <c r="A13" s="6" t="s">
        <v>22</v>
      </c>
      <c r="B13" s="7">
        <v>5245</v>
      </c>
      <c r="C13" s="7">
        <v>3813</v>
      </c>
      <c r="D13" s="7">
        <v>285</v>
      </c>
      <c r="E13" s="7">
        <v>510</v>
      </c>
      <c r="F13" s="7">
        <v>2910</v>
      </c>
      <c r="G13" s="7">
        <v>3217</v>
      </c>
      <c r="H13" s="7">
        <v>283</v>
      </c>
      <c r="I13" s="7">
        <v>1915</v>
      </c>
      <c r="J13" s="7">
        <v>261</v>
      </c>
      <c r="K13" s="7">
        <f>SUM(B13:J13)</f>
        <v>18439</v>
      </c>
    </row>
    <row r="14" spans="1:11" ht="12.75">
      <c r="A14" s="8" t="s">
        <v>23</v>
      </c>
      <c r="B14" s="9"/>
      <c r="C14" s="9"/>
      <c r="D14" s="9"/>
      <c r="E14" s="9"/>
      <c r="F14" s="9"/>
      <c r="G14" s="9"/>
      <c r="H14" s="9"/>
      <c r="I14" s="9"/>
      <c r="J14" s="9"/>
      <c r="K14" s="9"/>
    </row>
    <row r="15" spans="1:11" ht="12.75">
      <c r="A15" s="6" t="s">
        <v>24</v>
      </c>
      <c r="B15" s="7">
        <v>5</v>
      </c>
      <c r="C15" s="7">
        <v>10</v>
      </c>
      <c r="D15" s="7">
        <v>0</v>
      </c>
      <c r="E15" s="7">
        <v>0</v>
      </c>
      <c r="F15" s="7">
        <v>1</v>
      </c>
      <c r="G15" s="7">
        <v>11</v>
      </c>
      <c r="H15" s="7">
        <v>0</v>
      </c>
      <c r="I15" s="7">
        <v>4</v>
      </c>
      <c r="J15" s="7">
        <v>0</v>
      </c>
      <c r="K15" s="7">
        <f>SUM(B15:J15)</f>
        <v>31</v>
      </c>
    </row>
    <row r="16" spans="1:11" ht="12.75">
      <c r="A16" s="6" t="s">
        <v>25</v>
      </c>
      <c r="B16" s="7">
        <v>88</v>
      </c>
      <c r="C16" s="7">
        <v>68</v>
      </c>
      <c r="D16" s="7">
        <v>7</v>
      </c>
      <c r="E16" s="7">
        <v>0</v>
      </c>
      <c r="F16" s="7">
        <v>37</v>
      </c>
      <c r="G16" s="7">
        <v>158</v>
      </c>
      <c r="H16" s="7">
        <v>6</v>
      </c>
      <c r="I16" s="7">
        <v>50</v>
      </c>
      <c r="J16" s="7">
        <v>10</v>
      </c>
      <c r="K16" s="7">
        <f>SUM(B16:J16)</f>
        <v>424</v>
      </c>
    </row>
    <row r="17" spans="1:11" ht="12.75">
      <c r="A17" s="6" t="s">
        <v>26</v>
      </c>
      <c r="B17" s="7">
        <v>723</v>
      </c>
      <c r="C17" s="7">
        <v>382</v>
      </c>
      <c r="D17" s="7">
        <v>10</v>
      </c>
      <c r="E17" s="7">
        <v>0</v>
      </c>
      <c r="F17" s="7">
        <v>50</v>
      </c>
      <c r="G17" s="7">
        <v>59</v>
      </c>
      <c r="H17" s="7">
        <v>5</v>
      </c>
      <c r="I17" s="7">
        <v>658</v>
      </c>
      <c r="J17" s="7">
        <v>8</v>
      </c>
      <c r="K17" s="7">
        <f>SUM(B17:J17)</f>
        <v>1895</v>
      </c>
    </row>
    <row r="18" spans="1:11" ht="12.75">
      <c r="A18" s="6" t="s">
        <v>27</v>
      </c>
      <c r="B18" s="7">
        <v>389</v>
      </c>
      <c r="C18" s="7">
        <v>206</v>
      </c>
      <c r="D18" s="7">
        <v>0</v>
      </c>
      <c r="E18" s="7">
        <v>0</v>
      </c>
      <c r="F18" s="7">
        <v>428</v>
      </c>
      <c r="G18" s="7">
        <v>15</v>
      </c>
      <c r="H18" s="7">
        <v>1</v>
      </c>
      <c r="I18" s="7">
        <v>276</v>
      </c>
      <c r="J18" s="7">
        <v>0</v>
      </c>
      <c r="K18" s="7">
        <f>SUM(B18:J18)</f>
        <v>1315</v>
      </c>
    </row>
    <row r="19" spans="1:11" ht="12.75">
      <c r="A19" s="6" t="s">
        <v>28</v>
      </c>
      <c r="B19" s="7">
        <v>445</v>
      </c>
      <c r="C19" s="7">
        <v>205</v>
      </c>
      <c r="D19" s="7">
        <v>3</v>
      </c>
      <c r="E19" s="7">
        <v>0</v>
      </c>
      <c r="F19" s="7">
        <v>66</v>
      </c>
      <c r="G19" s="7">
        <v>53</v>
      </c>
      <c r="H19" s="7">
        <v>3</v>
      </c>
      <c r="I19" s="7">
        <v>409</v>
      </c>
      <c r="J19" s="7">
        <v>10</v>
      </c>
      <c r="K19" s="7">
        <f>SUM(B19:J19)</f>
        <v>1194</v>
      </c>
    </row>
    <row r="20" spans="1:11" ht="12.75">
      <c r="A20" s="6" t="s">
        <v>29</v>
      </c>
      <c r="B20" s="7">
        <v>451</v>
      </c>
      <c r="C20" s="7">
        <v>241</v>
      </c>
      <c r="D20" s="7">
        <v>23</v>
      </c>
      <c r="E20" s="7">
        <v>1</v>
      </c>
      <c r="F20" s="7">
        <v>81</v>
      </c>
      <c r="G20" s="7">
        <v>84</v>
      </c>
      <c r="H20" s="7">
        <v>3</v>
      </c>
      <c r="I20" s="7">
        <v>350</v>
      </c>
      <c r="J20" s="7">
        <v>384</v>
      </c>
      <c r="K20" s="7">
        <f>SUM(B20:J20)</f>
        <v>1618</v>
      </c>
    </row>
    <row r="21" spans="1:11" ht="12.75">
      <c r="A21" s="6" t="s">
        <v>30</v>
      </c>
      <c r="B21" s="7">
        <v>61</v>
      </c>
      <c r="C21" s="7">
        <v>30</v>
      </c>
      <c r="D21" s="7">
        <v>0</v>
      </c>
      <c r="E21" s="7">
        <v>0</v>
      </c>
      <c r="F21" s="7">
        <v>0</v>
      </c>
      <c r="G21" s="7">
        <v>1</v>
      </c>
      <c r="H21" s="7">
        <v>0</v>
      </c>
      <c r="I21" s="7">
        <v>19</v>
      </c>
      <c r="J21" s="7">
        <v>1</v>
      </c>
      <c r="K21" s="7">
        <f>SUM(B21:J21)</f>
        <v>112</v>
      </c>
    </row>
    <row r="22" spans="1:11" ht="12.75">
      <c r="A22" s="8" t="s">
        <v>31</v>
      </c>
      <c r="B22" s="9"/>
      <c r="C22" s="9"/>
      <c r="D22" s="9"/>
      <c r="E22" s="9"/>
      <c r="F22" s="9"/>
      <c r="G22" s="9"/>
      <c r="H22" s="9"/>
      <c r="I22" s="9"/>
      <c r="J22" s="9"/>
      <c r="K22" s="9"/>
    </row>
    <row r="23" spans="1:11" ht="12.75">
      <c r="A23" s="6" t="s">
        <v>32</v>
      </c>
      <c r="B23" s="7">
        <v>137</v>
      </c>
      <c r="C23" s="7">
        <v>64</v>
      </c>
      <c r="D23" s="7">
        <v>0</v>
      </c>
      <c r="E23" s="7">
        <v>68</v>
      </c>
      <c r="F23" s="7">
        <v>3</v>
      </c>
      <c r="G23" s="7">
        <v>47</v>
      </c>
      <c r="H23" s="7">
        <v>4</v>
      </c>
      <c r="I23" s="7">
        <v>37</v>
      </c>
      <c r="J23" s="7">
        <v>6</v>
      </c>
      <c r="K23" s="7">
        <f>SUM(B23:J23)</f>
        <v>366</v>
      </c>
    </row>
    <row r="24" spans="1:11" ht="12.75">
      <c r="A24" s="6" t="s">
        <v>33</v>
      </c>
      <c r="B24" s="7">
        <v>5881</v>
      </c>
      <c r="C24" s="7">
        <v>4499</v>
      </c>
      <c r="D24" s="7">
        <v>40</v>
      </c>
      <c r="E24" s="7">
        <v>37</v>
      </c>
      <c r="F24" s="7">
        <v>309</v>
      </c>
      <c r="G24" s="7">
        <v>1857</v>
      </c>
      <c r="H24" s="7">
        <v>130</v>
      </c>
      <c r="I24" s="7">
        <v>1418</v>
      </c>
      <c r="J24" s="7">
        <v>93</v>
      </c>
      <c r="K24" s="7">
        <f>SUM(B24:J24)</f>
        <v>14264</v>
      </c>
    </row>
    <row r="25" spans="1:11" ht="12.75">
      <c r="A25" s="6" t="s">
        <v>34</v>
      </c>
      <c r="B25" s="7">
        <v>43</v>
      </c>
      <c r="C25" s="7">
        <v>24</v>
      </c>
      <c r="D25" s="7">
        <v>3</v>
      </c>
      <c r="E25" s="7">
        <v>1</v>
      </c>
      <c r="F25" s="7">
        <v>4</v>
      </c>
      <c r="G25" s="7">
        <v>29</v>
      </c>
      <c r="H25" s="7">
        <v>2</v>
      </c>
      <c r="I25" s="7">
        <v>16</v>
      </c>
      <c r="J25" s="7">
        <v>4</v>
      </c>
      <c r="K25" s="7">
        <f>SUM(B25:J25)</f>
        <v>126</v>
      </c>
    </row>
    <row r="26" spans="1:11" ht="12.75">
      <c r="A26" s="6" t="s">
        <v>35</v>
      </c>
      <c r="B26" s="7">
        <v>5</v>
      </c>
      <c r="C26" s="7">
        <v>4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2</v>
      </c>
      <c r="J26" s="7">
        <v>0</v>
      </c>
      <c r="K26" s="7">
        <f>SUM(B26:J26)</f>
        <v>11</v>
      </c>
    </row>
    <row r="27" spans="1:11" ht="12.75">
      <c r="A27" s="6" t="s">
        <v>36</v>
      </c>
      <c r="B27" s="7">
        <v>18512</v>
      </c>
      <c r="C27" s="7">
        <v>12930</v>
      </c>
      <c r="D27" s="7">
        <v>5</v>
      </c>
      <c r="E27" s="7">
        <v>20</v>
      </c>
      <c r="F27" s="7">
        <v>14</v>
      </c>
      <c r="G27" s="7">
        <v>184</v>
      </c>
      <c r="H27" s="7">
        <v>4</v>
      </c>
      <c r="I27" s="7">
        <v>4352</v>
      </c>
      <c r="J27" s="7">
        <v>294</v>
      </c>
      <c r="K27" s="7">
        <f>SUM(B27:J27)</f>
        <v>36315</v>
      </c>
    </row>
    <row r="28" spans="1:11" ht="12.75">
      <c r="A28" s="6" t="s">
        <v>37</v>
      </c>
      <c r="B28" s="7">
        <v>3821</v>
      </c>
      <c r="C28" s="7">
        <v>1885</v>
      </c>
      <c r="D28" s="7">
        <v>37</v>
      </c>
      <c r="E28" s="7">
        <v>1</v>
      </c>
      <c r="F28" s="7">
        <v>561</v>
      </c>
      <c r="G28" s="7">
        <v>119</v>
      </c>
      <c r="H28" s="7">
        <v>13</v>
      </c>
      <c r="I28" s="7">
        <v>2727</v>
      </c>
      <c r="J28" s="7">
        <v>2</v>
      </c>
      <c r="K28" s="7">
        <f>SUM(B28:J28)</f>
        <v>9166</v>
      </c>
    </row>
    <row r="29" spans="1:11" ht="12.75">
      <c r="A29" s="8" t="s">
        <v>38</v>
      </c>
      <c r="B29" s="9"/>
      <c r="C29" s="9"/>
      <c r="D29" s="9"/>
      <c r="E29" s="9"/>
      <c r="F29" s="9"/>
      <c r="G29" s="9"/>
      <c r="H29" s="9"/>
      <c r="I29" s="9"/>
      <c r="J29" s="9"/>
      <c r="K29" s="9"/>
    </row>
    <row r="30" spans="1:11" ht="12.75">
      <c r="A30" s="6" t="s">
        <v>39</v>
      </c>
      <c r="B30" s="7">
        <v>10</v>
      </c>
      <c r="C30" s="7">
        <v>5</v>
      </c>
      <c r="D30" s="7">
        <v>1</v>
      </c>
      <c r="E30" s="7">
        <v>0</v>
      </c>
      <c r="F30" s="7">
        <v>0</v>
      </c>
      <c r="G30" s="7">
        <v>6</v>
      </c>
      <c r="H30" s="7">
        <v>0</v>
      </c>
      <c r="I30" s="7">
        <v>0</v>
      </c>
      <c r="J30" s="7">
        <v>0</v>
      </c>
      <c r="K30" s="7">
        <f>SUM(B30:J30)</f>
        <v>22</v>
      </c>
    </row>
    <row r="31" spans="1:11" ht="12.75">
      <c r="A31" s="6" t="s">
        <v>40</v>
      </c>
      <c r="B31" s="7">
        <v>1756</v>
      </c>
      <c r="C31" s="7">
        <v>888</v>
      </c>
      <c r="D31" s="7">
        <v>7</v>
      </c>
      <c r="E31" s="7">
        <v>0</v>
      </c>
      <c r="F31" s="7">
        <v>11</v>
      </c>
      <c r="G31" s="7">
        <v>242</v>
      </c>
      <c r="H31" s="7">
        <v>15</v>
      </c>
      <c r="I31" s="7">
        <v>198</v>
      </c>
      <c r="J31" s="7">
        <v>29</v>
      </c>
      <c r="K31" s="7">
        <f>SUM(B31:J31)</f>
        <v>3146</v>
      </c>
    </row>
    <row r="32" spans="1:11" ht="12.75">
      <c r="A32" s="10">
        <v>32</v>
      </c>
      <c r="B32" s="7">
        <v>26</v>
      </c>
      <c r="C32" s="7">
        <v>27</v>
      </c>
      <c r="D32" s="7">
        <v>0</v>
      </c>
      <c r="E32" s="7">
        <v>0</v>
      </c>
      <c r="F32" s="7">
        <v>56</v>
      </c>
      <c r="G32" s="7">
        <v>5</v>
      </c>
      <c r="H32" s="7">
        <v>0</v>
      </c>
      <c r="I32" s="7">
        <v>10</v>
      </c>
      <c r="J32" s="7">
        <v>2</v>
      </c>
      <c r="K32" s="7">
        <f>SUM(B32:J32)</f>
        <v>126</v>
      </c>
    </row>
    <row r="33" spans="1:11" ht="12.75">
      <c r="A33" s="10">
        <v>33</v>
      </c>
      <c r="B33" s="7">
        <v>84</v>
      </c>
      <c r="C33" s="7">
        <v>73</v>
      </c>
      <c r="D33" s="7">
        <v>1</v>
      </c>
      <c r="E33" s="7">
        <v>0</v>
      </c>
      <c r="F33" s="7">
        <v>52</v>
      </c>
      <c r="G33" s="7">
        <v>22</v>
      </c>
      <c r="H33" s="7">
        <v>0</v>
      </c>
      <c r="I33" s="7">
        <v>81</v>
      </c>
      <c r="J33" s="7">
        <v>4</v>
      </c>
      <c r="K33" s="7">
        <f>SUM(B33:J33)</f>
        <v>317</v>
      </c>
    </row>
    <row r="34" spans="1:11" ht="12.75">
      <c r="A34" s="10">
        <v>34</v>
      </c>
      <c r="B34" s="7">
        <v>800</v>
      </c>
      <c r="C34" s="7">
        <v>444</v>
      </c>
      <c r="D34" s="7">
        <v>0</v>
      </c>
      <c r="E34" s="7">
        <v>0</v>
      </c>
      <c r="F34" s="7">
        <v>62</v>
      </c>
      <c r="G34" s="7">
        <v>27</v>
      </c>
      <c r="H34" s="7">
        <v>0</v>
      </c>
      <c r="I34" s="7">
        <v>125</v>
      </c>
      <c r="J34" s="7">
        <v>18</v>
      </c>
      <c r="K34" s="7">
        <f>SUM(B34:J34)</f>
        <v>1476</v>
      </c>
    </row>
    <row r="35" spans="1:11" ht="12.75">
      <c r="A35" s="10">
        <v>35</v>
      </c>
      <c r="B35" s="7">
        <v>348</v>
      </c>
      <c r="C35" s="7">
        <v>218</v>
      </c>
      <c r="D35" s="7">
        <v>5</v>
      </c>
      <c r="E35" s="7">
        <v>0</v>
      </c>
      <c r="F35" s="7">
        <v>30</v>
      </c>
      <c r="G35" s="7">
        <v>62</v>
      </c>
      <c r="H35" s="7">
        <v>3</v>
      </c>
      <c r="I35" s="7">
        <v>213</v>
      </c>
      <c r="J35" s="7">
        <v>5</v>
      </c>
      <c r="K35" s="7">
        <f>SUM(B35:J35)</f>
        <v>884</v>
      </c>
    </row>
    <row r="36" spans="1:11" ht="12.75">
      <c r="A36" s="4" t="s">
        <v>41</v>
      </c>
      <c r="B36" s="9"/>
      <c r="C36" s="9"/>
      <c r="D36" s="9"/>
      <c r="E36" s="9"/>
      <c r="F36" s="9"/>
      <c r="G36" s="9"/>
      <c r="H36" s="9"/>
      <c r="I36" s="9"/>
      <c r="J36" s="9"/>
      <c r="K36" s="9"/>
    </row>
    <row r="37" spans="1:11" ht="12.75">
      <c r="A37" s="10">
        <v>50</v>
      </c>
      <c r="B37" s="7">
        <v>1418</v>
      </c>
      <c r="C37" s="7">
        <v>858</v>
      </c>
      <c r="D37" s="7">
        <v>5</v>
      </c>
      <c r="E37" s="7">
        <v>0</v>
      </c>
      <c r="F37" s="7">
        <v>12</v>
      </c>
      <c r="G37" s="7">
        <v>316</v>
      </c>
      <c r="H37" s="7">
        <v>13</v>
      </c>
      <c r="I37" s="7">
        <v>150</v>
      </c>
      <c r="J37" s="7">
        <v>10</v>
      </c>
      <c r="K37" s="7">
        <f>SUM(B37:J37)</f>
        <v>2782</v>
      </c>
    </row>
    <row r="38" spans="1:11" ht="12.75">
      <c r="A38" s="10">
        <v>51</v>
      </c>
      <c r="B38" s="7">
        <v>186</v>
      </c>
      <c r="C38" s="7">
        <v>125</v>
      </c>
      <c r="D38" s="7">
        <v>4</v>
      </c>
      <c r="E38" s="7">
        <v>1</v>
      </c>
      <c r="F38" s="7">
        <v>11</v>
      </c>
      <c r="G38" s="7">
        <v>233</v>
      </c>
      <c r="H38" s="7">
        <v>14</v>
      </c>
      <c r="I38" s="7">
        <v>85</v>
      </c>
      <c r="J38" s="7">
        <v>14</v>
      </c>
      <c r="K38" s="7">
        <f>SUM(B38:J38)</f>
        <v>673</v>
      </c>
    </row>
    <row r="39" spans="1:11" ht="16.5" customHeight="1">
      <c r="A39" s="3" t="s">
        <v>12</v>
      </c>
      <c r="B39" s="11">
        <f>SUM(B5:B38)</f>
        <v>46654</v>
      </c>
      <c r="C39" s="11">
        <f>SUM(C5:C38)</f>
        <v>30902</v>
      </c>
      <c r="D39" s="11">
        <f>SUM(D5:D38)</f>
        <v>454</v>
      </c>
      <c r="E39" s="11">
        <f>SUM(E5:E38)</f>
        <v>716</v>
      </c>
      <c r="F39" s="11">
        <f>SUM(F5:F38)</f>
        <v>5092</v>
      </c>
      <c r="G39" s="11">
        <f>SUM(G5:G38)</f>
        <v>9818</v>
      </c>
      <c r="H39" s="11">
        <f>SUM(H5:H38)</f>
        <v>565</v>
      </c>
      <c r="I39" s="11">
        <f>SUM(I5:I38)</f>
        <v>15568</v>
      </c>
      <c r="J39" s="11">
        <f>SUM(J5:J38)</f>
        <v>1269</v>
      </c>
      <c r="K39" s="11">
        <f>SUM(K5:K38)</f>
        <v>111038</v>
      </c>
    </row>
    <row r="40" spans="1:11" ht="12.75">
      <c r="A40" s="3" t="s">
        <v>42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</row>
    <row r="41" spans="1:11" ht="12.75">
      <c r="A41" s="13" t="s">
        <v>43</v>
      </c>
      <c r="B41" s="7">
        <f>SUM(B5:B11)</f>
        <v>6220</v>
      </c>
      <c r="C41" s="7">
        <f>SUM(C5:C11)</f>
        <v>3903</v>
      </c>
      <c r="D41" s="7">
        <f>SUM(D5:D11)</f>
        <v>18</v>
      </c>
      <c r="E41" s="7">
        <f>SUM(E5:E11)</f>
        <v>77</v>
      </c>
      <c r="F41" s="7">
        <f>SUM(F5:F11)</f>
        <v>394</v>
      </c>
      <c r="G41" s="7">
        <f>SUM(G5:G11)</f>
        <v>3071</v>
      </c>
      <c r="H41" s="7">
        <f>SUM(H5:H11)</f>
        <v>66</v>
      </c>
      <c r="I41" s="7">
        <f>SUM(I5:I11)</f>
        <v>2473</v>
      </c>
      <c r="J41" s="7">
        <f>SUM(J5:J11)</f>
        <v>114</v>
      </c>
      <c r="K41" s="7">
        <f>SUM(K5:K11)</f>
        <v>16336</v>
      </c>
    </row>
    <row r="42" spans="1:11" ht="12.75">
      <c r="A42" s="13" t="s">
        <v>44</v>
      </c>
      <c r="B42" s="7">
        <f>B13</f>
        <v>5245</v>
      </c>
      <c r="C42" s="7">
        <f>C13</f>
        <v>3813</v>
      </c>
      <c r="D42" s="7">
        <f>D13</f>
        <v>285</v>
      </c>
      <c r="E42" s="7">
        <f>E13</f>
        <v>510</v>
      </c>
      <c r="F42" s="7">
        <f>F13</f>
        <v>2910</v>
      </c>
      <c r="G42" s="7">
        <f>G13</f>
        <v>3217</v>
      </c>
      <c r="H42" s="7">
        <f>H13</f>
        <v>283</v>
      </c>
      <c r="I42" s="7">
        <f>I13</f>
        <v>1915</v>
      </c>
      <c r="J42" s="7">
        <f>J13</f>
        <v>261</v>
      </c>
      <c r="K42" s="7">
        <f>K13</f>
        <v>18439</v>
      </c>
    </row>
    <row r="43" spans="1:11" ht="12.75">
      <c r="A43" s="13" t="s">
        <v>45</v>
      </c>
      <c r="B43" s="7">
        <f>SUM(B15:B21)</f>
        <v>2162</v>
      </c>
      <c r="C43" s="7">
        <f>SUM(C15:C21)</f>
        <v>1142</v>
      </c>
      <c r="D43" s="7">
        <f>SUM(D15:D21)</f>
        <v>43</v>
      </c>
      <c r="E43" s="7">
        <f>SUM(E15:E21)</f>
        <v>1</v>
      </c>
      <c r="F43" s="7">
        <f>SUM(F15:F21)</f>
        <v>663</v>
      </c>
      <c r="G43" s="7">
        <f>SUM(G15:G21)</f>
        <v>381</v>
      </c>
      <c r="H43" s="7">
        <f>SUM(H15:H21)</f>
        <v>18</v>
      </c>
      <c r="I43" s="7">
        <f>SUM(I15:I21)</f>
        <v>1766</v>
      </c>
      <c r="J43" s="7">
        <f>SUM(J15:J21)</f>
        <v>413</v>
      </c>
      <c r="K43" s="7">
        <f>SUM(K15:K21)</f>
        <v>6589</v>
      </c>
    </row>
    <row r="44" spans="1:11" ht="12.75">
      <c r="A44" s="13" t="s">
        <v>46</v>
      </c>
      <c r="B44" s="7">
        <f>SUM(B23:B28)</f>
        <v>28399</v>
      </c>
      <c r="C44" s="7">
        <f>SUM(C23:C28)</f>
        <v>19406</v>
      </c>
      <c r="D44" s="7">
        <f>SUM(D23:D28)</f>
        <v>85</v>
      </c>
      <c r="E44" s="7">
        <f>SUM(E23:E28)</f>
        <v>127</v>
      </c>
      <c r="F44" s="7">
        <f>SUM(F23:F28)</f>
        <v>891</v>
      </c>
      <c r="G44" s="7">
        <f>SUM(G23:G28)</f>
        <v>2236</v>
      </c>
      <c r="H44" s="7">
        <f>SUM(H23:H28)</f>
        <v>153</v>
      </c>
      <c r="I44" s="7">
        <f>SUM(I23:I28)</f>
        <v>8552</v>
      </c>
      <c r="J44" s="7">
        <f>SUM(J23:J28)</f>
        <v>399</v>
      </c>
      <c r="K44" s="7">
        <f>SUM(K23:K28)</f>
        <v>60248</v>
      </c>
    </row>
    <row r="45" spans="1:11" ht="12.75">
      <c r="A45" s="13" t="s">
        <v>47</v>
      </c>
      <c r="B45" s="7">
        <f>SUM(B30:B35)</f>
        <v>3024</v>
      </c>
      <c r="C45" s="7">
        <f>SUM(C30:C35)</f>
        <v>1655</v>
      </c>
      <c r="D45" s="7">
        <f>SUM(D30:D35)</f>
        <v>14</v>
      </c>
      <c r="E45" s="7">
        <f>SUM(E30:E35)</f>
        <v>0</v>
      </c>
      <c r="F45" s="7">
        <f>SUM(F30:F35)</f>
        <v>211</v>
      </c>
      <c r="G45" s="7">
        <f>SUM(G30:G35)</f>
        <v>364</v>
      </c>
      <c r="H45" s="7">
        <f>SUM(H30:H35)</f>
        <v>18</v>
      </c>
      <c r="I45" s="7">
        <f>SUM(I30:I35)</f>
        <v>627</v>
      </c>
      <c r="J45" s="7">
        <f>SUM(J30:J35)</f>
        <v>58</v>
      </c>
      <c r="K45" s="7">
        <f>SUM(K30:K35)</f>
        <v>5971</v>
      </c>
    </row>
    <row r="46" spans="1:11" ht="12.75">
      <c r="A46" s="13" t="s">
        <v>48</v>
      </c>
      <c r="B46" s="7">
        <f>SUM(B37:B38)</f>
        <v>1604</v>
      </c>
      <c r="C46" s="7">
        <f>SUM(C37:C38)</f>
        <v>983</v>
      </c>
      <c r="D46" s="7">
        <f>SUM(D37:D38)</f>
        <v>9</v>
      </c>
      <c r="E46" s="7">
        <f>SUM(E37:E38)</f>
        <v>1</v>
      </c>
      <c r="F46" s="7">
        <f>SUM(F37:F38)</f>
        <v>23</v>
      </c>
      <c r="G46" s="7">
        <f>SUM(G37:G38)</f>
        <v>549</v>
      </c>
      <c r="H46" s="7">
        <f>SUM(H37:H38)</f>
        <v>27</v>
      </c>
      <c r="I46" s="7">
        <f>SUM(I37:I38)</f>
        <v>235</v>
      </c>
      <c r="J46" s="7">
        <f>SUM(J37:J38)</f>
        <v>24</v>
      </c>
      <c r="K46" s="7">
        <f>SUM(K37:K38)</f>
        <v>3455</v>
      </c>
    </row>
  </sheetData>
  <sheetProtection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2013888888888886" header="0.5118055555555555" footer="0.1"/>
  <pageSetup fitToHeight="1" fitToWidth="1" horizontalDpi="300" verticalDpi="300" orientation="landscape"/>
  <headerFooter alignWithMargins="0">
    <oddFooter>&amp;L&amp;"Arial,Italic"Compiled by People Organized for Our Rights, Inc. (P.O.O.R.) from data provided by the New York State Office of Temporary and Disability Assistance.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3"/>
  <sheetViews>
    <sheetView workbookViewId="0" topLeftCell="A1">
      <selection activeCell="A2" sqref="A2"/>
    </sheetView>
  </sheetViews>
  <sheetFormatPr defaultColWidth="9.140625" defaultRowHeight="12.75"/>
  <cols>
    <col min="1" max="1" width="28.57421875" style="0" customWidth="1"/>
    <col min="2" max="9" width="10.7109375" style="0" customWidth="1"/>
  </cols>
  <sheetData>
    <row r="1" spans="1:9" ht="12.75">
      <c r="A1" s="1" t="s">
        <v>49</v>
      </c>
      <c r="B1" s="1"/>
      <c r="C1" s="1"/>
      <c r="D1" s="1"/>
      <c r="E1" s="1"/>
      <c r="F1" s="1"/>
      <c r="G1" s="1"/>
      <c r="H1" s="1"/>
      <c r="I1" s="1"/>
    </row>
    <row r="2" spans="1:9" ht="12.75">
      <c r="A2" s="14"/>
      <c r="B2" s="14"/>
      <c r="C2" s="14"/>
      <c r="D2" s="14"/>
      <c r="E2" s="14"/>
      <c r="F2" s="14"/>
      <c r="G2" s="14"/>
      <c r="H2" s="14"/>
      <c r="I2" s="14"/>
    </row>
    <row r="3" spans="1:9" ht="9.75" customHeight="1">
      <c r="A3" s="15"/>
      <c r="B3" s="16"/>
      <c r="C3" s="16"/>
      <c r="D3" s="16"/>
      <c r="E3" s="16"/>
      <c r="F3" s="16"/>
      <c r="G3" s="16"/>
      <c r="H3" s="16"/>
      <c r="I3" s="15"/>
    </row>
    <row r="4" spans="1:9" ht="16.5" customHeight="1">
      <c r="A4" s="3" t="s">
        <v>50</v>
      </c>
      <c r="B4" s="3" t="s">
        <v>51</v>
      </c>
      <c r="C4" s="3"/>
      <c r="D4" s="3"/>
      <c r="E4" s="3"/>
      <c r="F4" s="3"/>
      <c r="G4" s="3"/>
      <c r="H4" s="3"/>
      <c r="I4" s="3"/>
    </row>
    <row r="5" spans="1:9" ht="12.75">
      <c r="A5" s="6" t="s">
        <v>3</v>
      </c>
      <c r="B5" s="17" t="s">
        <v>52</v>
      </c>
      <c r="C5" s="17"/>
      <c r="D5" s="17"/>
      <c r="E5" s="17"/>
      <c r="F5" s="17"/>
      <c r="G5" s="17"/>
      <c r="H5" s="17"/>
      <c r="I5" s="17"/>
    </row>
    <row r="6" spans="1:9" ht="12.75">
      <c r="A6" s="6" t="s">
        <v>4</v>
      </c>
      <c r="B6" s="17" t="s">
        <v>53</v>
      </c>
      <c r="C6" s="17"/>
      <c r="D6" s="17"/>
      <c r="E6" s="17"/>
      <c r="F6" s="17"/>
      <c r="G6" s="17"/>
      <c r="H6" s="17"/>
      <c r="I6" s="17"/>
    </row>
    <row r="7" spans="1:9" ht="12.75">
      <c r="A7" s="6" t="s">
        <v>5</v>
      </c>
      <c r="B7" s="17" t="s">
        <v>54</v>
      </c>
      <c r="C7" s="17"/>
      <c r="D7" s="17"/>
      <c r="E7" s="17"/>
      <c r="F7" s="17"/>
      <c r="G7" s="17"/>
      <c r="H7" s="17"/>
      <c r="I7" s="17"/>
    </row>
    <row r="8" spans="1:9" ht="12.75">
      <c r="A8" s="6" t="s">
        <v>6</v>
      </c>
      <c r="B8" s="17" t="s">
        <v>55</v>
      </c>
      <c r="C8" s="17"/>
      <c r="D8" s="17"/>
      <c r="E8" s="17"/>
      <c r="F8" s="17"/>
      <c r="G8" s="17"/>
      <c r="H8" s="17"/>
      <c r="I8" s="17"/>
    </row>
    <row r="9" spans="1:9" ht="25.5" customHeight="1">
      <c r="A9" s="18" t="s">
        <v>7</v>
      </c>
      <c r="B9" s="19" t="s">
        <v>56</v>
      </c>
      <c r="C9" s="19"/>
      <c r="D9" s="19"/>
      <c r="E9" s="19"/>
      <c r="F9" s="19"/>
      <c r="G9" s="19"/>
      <c r="H9" s="19"/>
      <c r="I9" s="19"/>
    </row>
    <row r="10" spans="1:9" ht="12.75">
      <c r="A10" s="6" t="s">
        <v>8</v>
      </c>
      <c r="B10" s="17" t="s">
        <v>57</v>
      </c>
      <c r="C10" s="17"/>
      <c r="D10" s="17"/>
      <c r="E10" s="17"/>
      <c r="F10" s="17"/>
      <c r="G10" s="17"/>
      <c r="H10" s="17"/>
      <c r="I10" s="17"/>
    </row>
    <row r="11" spans="1:9" ht="12.75">
      <c r="A11" s="6" t="s">
        <v>9</v>
      </c>
      <c r="B11" s="17" t="s">
        <v>58</v>
      </c>
      <c r="C11" s="17"/>
      <c r="D11" s="17"/>
      <c r="E11" s="17"/>
      <c r="F11" s="17"/>
      <c r="G11" s="17"/>
      <c r="H11" s="17"/>
      <c r="I11" s="17"/>
    </row>
    <row r="12" spans="1:9" ht="12.75">
      <c r="A12" s="6" t="s">
        <v>10</v>
      </c>
      <c r="B12" s="17" t="s">
        <v>59</v>
      </c>
      <c r="C12" s="17"/>
      <c r="D12" s="17"/>
      <c r="E12" s="17"/>
      <c r="F12" s="17"/>
      <c r="G12" s="17"/>
      <c r="H12" s="17"/>
      <c r="I12" s="17"/>
    </row>
    <row r="13" spans="1:9" ht="17.25" customHeight="1">
      <c r="A13" s="6" t="s">
        <v>11</v>
      </c>
      <c r="B13" s="17" t="s">
        <v>60</v>
      </c>
      <c r="C13" s="17"/>
      <c r="D13" s="17"/>
      <c r="E13" s="17"/>
      <c r="F13" s="17"/>
      <c r="G13" s="17"/>
      <c r="H13" s="17"/>
      <c r="I13" s="17"/>
    </row>
  </sheetData>
  <sheetProtection sheet="1"/>
  <mergeCells count="12">
    <mergeCell ref="A1:I1"/>
    <mergeCell ref="B3:H3"/>
    <mergeCell ref="B4:I4"/>
    <mergeCell ref="B5:I5"/>
    <mergeCell ref="B6:I6"/>
    <mergeCell ref="B7:I7"/>
    <mergeCell ref="B8:I8"/>
    <mergeCell ref="B9:I9"/>
    <mergeCell ref="B10:I10"/>
    <mergeCell ref="B11:I11"/>
    <mergeCell ref="B12:I12"/>
    <mergeCell ref="B13:I13"/>
  </mergeCells>
  <printOptions horizontalCentered="1" verticalCentered="1"/>
  <pageMargins left="0.7479166666666667" right="0.7479166666666667" top="0.35" bottom="0.35" header="0.5118055555555555" footer="0.5118055555555555"/>
  <pageSetup horizontalDpi="300" verticalDpi="3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8"/>
  <sheetViews>
    <sheetView workbookViewId="0" topLeftCell="A3">
      <selection activeCell="A28" sqref="A28"/>
    </sheetView>
  </sheetViews>
  <sheetFormatPr defaultColWidth="9.140625" defaultRowHeight="12.75"/>
  <cols>
    <col min="1" max="1" width="23.421875" style="0" customWidth="1"/>
    <col min="2" max="10" width="10.7109375" style="0" customWidth="1"/>
  </cols>
  <sheetData>
    <row r="1" spans="1:10" ht="12.75">
      <c r="A1" s="1" t="s">
        <v>49</v>
      </c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15"/>
      <c r="B2" s="16"/>
      <c r="C2" s="16"/>
      <c r="D2" s="16"/>
      <c r="E2" s="16"/>
      <c r="F2" s="16"/>
      <c r="G2" s="16"/>
      <c r="H2" s="16"/>
      <c r="I2" s="16"/>
      <c r="J2" s="15"/>
    </row>
    <row r="3" spans="1:10" ht="12.75">
      <c r="A3" s="3" t="s">
        <v>2</v>
      </c>
      <c r="B3" s="3" t="s">
        <v>51</v>
      </c>
      <c r="C3" s="3"/>
      <c r="D3" s="3"/>
      <c r="E3" s="3"/>
      <c r="F3" s="3"/>
      <c r="G3" s="3"/>
      <c r="H3" s="3"/>
      <c r="I3" s="3"/>
      <c r="J3" s="3"/>
    </row>
    <row r="4" spans="1:10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</row>
    <row r="5" spans="1:10" ht="12.75">
      <c r="A5" s="6" t="s">
        <v>14</v>
      </c>
      <c r="B5" s="17" t="s">
        <v>61</v>
      </c>
      <c r="C5" s="17"/>
      <c r="D5" s="17"/>
      <c r="E5" s="17"/>
      <c r="F5" s="17"/>
      <c r="G5" s="17"/>
      <c r="H5" s="17"/>
      <c r="I5" s="17"/>
      <c r="J5" s="17"/>
    </row>
    <row r="6" spans="1:10" ht="12.75">
      <c r="A6" s="6" t="s">
        <v>15</v>
      </c>
      <c r="B6" s="17" t="s">
        <v>62</v>
      </c>
      <c r="C6" s="17"/>
      <c r="D6" s="17"/>
      <c r="E6" s="17"/>
      <c r="F6" s="17"/>
      <c r="G6" s="17"/>
      <c r="H6" s="17"/>
      <c r="I6" s="17"/>
      <c r="J6" s="17"/>
    </row>
    <row r="7" spans="1:10" ht="27.75" customHeight="1">
      <c r="A7" s="6" t="s">
        <v>16</v>
      </c>
      <c r="B7" s="20" t="s">
        <v>63</v>
      </c>
      <c r="C7" s="20"/>
      <c r="D7" s="20"/>
      <c r="E7" s="20"/>
      <c r="F7" s="20"/>
      <c r="G7" s="20"/>
      <c r="H7" s="20"/>
      <c r="I7" s="20"/>
      <c r="J7" s="20"/>
    </row>
    <row r="8" spans="1:10" ht="12.75">
      <c r="A8" s="6" t="s">
        <v>17</v>
      </c>
      <c r="B8" s="17" t="s">
        <v>64</v>
      </c>
      <c r="C8" s="17"/>
      <c r="D8" s="17"/>
      <c r="E8" s="17"/>
      <c r="F8" s="17"/>
      <c r="G8" s="17"/>
      <c r="H8" s="17"/>
      <c r="I8" s="17"/>
      <c r="J8" s="17"/>
    </row>
    <row r="9" spans="1:10" ht="12.75">
      <c r="A9" s="6" t="s">
        <v>18</v>
      </c>
      <c r="B9" s="17" t="s">
        <v>65</v>
      </c>
      <c r="C9" s="17"/>
      <c r="D9" s="17"/>
      <c r="E9" s="17"/>
      <c r="F9" s="17"/>
      <c r="G9" s="17"/>
      <c r="H9" s="17"/>
      <c r="I9" s="17"/>
      <c r="J9" s="17"/>
    </row>
    <row r="10" spans="1:10" ht="12.75">
      <c r="A10" s="6" t="s">
        <v>19</v>
      </c>
      <c r="B10" s="17" t="s">
        <v>66</v>
      </c>
      <c r="C10" s="17"/>
      <c r="D10" s="17"/>
      <c r="E10" s="17"/>
      <c r="F10" s="17"/>
      <c r="G10" s="17"/>
      <c r="H10" s="17"/>
      <c r="I10" s="17"/>
      <c r="J10" s="17"/>
    </row>
    <row r="11" spans="1:10" ht="12.75">
      <c r="A11" s="6" t="s">
        <v>20</v>
      </c>
      <c r="B11" s="17" t="s">
        <v>67</v>
      </c>
      <c r="C11" s="17"/>
      <c r="D11" s="17"/>
      <c r="E11" s="17"/>
      <c r="F11" s="17"/>
      <c r="G11" s="17"/>
      <c r="H11" s="17"/>
      <c r="I11" s="17"/>
      <c r="J11" s="17"/>
    </row>
    <row r="12" spans="1:10" ht="12.75">
      <c r="A12" s="8" t="s">
        <v>21</v>
      </c>
      <c r="B12" s="21"/>
      <c r="C12" s="21"/>
      <c r="D12" s="21"/>
      <c r="E12" s="21"/>
      <c r="F12" s="21"/>
      <c r="G12" s="21"/>
      <c r="H12" s="21"/>
      <c r="I12" s="21"/>
      <c r="J12" s="21"/>
    </row>
    <row r="13" spans="1:10" ht="12.75">
      <c r="A13" s="6" t="s">
        <v>22</v>
      </c>
      <c r="B13" s="17" t="s">
        <v>68</v>
      </c>
      <c r="C13" s="17"/>
      <c r="D13" s="17"/>
      <c r="E13" s="17"/>
      <c r="F13" s="17"/>
      <c r="G13" s="17"/>
      <c r="H13" s="17"/>
      <c r="I13" s="17"/>
      <c r="J13" s="17"/>
    </row>
    <row r="14" spans="1:10" ht="12.75">
      <c r="A14" s="8" t="s">
        <v>23</v>
      </c>
      <c r="B14" s="21"/>
      <c r="C14" s="21"/>
      <c r="D14" s="21"/>
      <c r="E14" s="21"/>
      <c r="F14" s="21"/>
      <c r="G14" s="21"/>
      <c r="H14" s="21"/>
      <c r="I14" s="21"/>
      <c r="J14" s="21"/>
    </row>
    <row r="15" spans="1:10" ht="12.75">
      <c r="A15" s="6" t="s">
        <v>24</v>
      </c>
      <c r="B15" s="17" t="str">
        <f>B5</f>
        <v>Agency Notice Defective</v>
      </c>
      <c r="C15" s="17"/>
      <c r="D15" s="17"/>
      <c r="E15" s="17"/>
      <c r="F15" s="17"/>
      <c r="G15" s="17"/>
      <c r="H15" s="17"/>
      <c r="I15" s="17"/>
      <c r="J15" s="17"/>
    </row>
    <row r="16" spans="1:10" ht="12.75">
      <c r="A16" s="6" t="s">
        <v>25</v>
      </c>
      <c r="B16" s="17" t="str">
        <f>B6</f>
        <v>Agency Verification and/or Eligibility Determination Procedure Defective</v>
      </c>
      <c r="C16" s="17"/>
      <c r="D16" s="17"/>
      <c r="E16" s="17"/>
      <c r="F16" s="17"/>
      <c r="G16" s="17"/>
      <c r="H16" s="17"/>
      <c r="I16" s="17"/>
      <c r="J16" s="17"/>
    </row>
    <row r="17" spans="1:10" ht="26.25" customHeight="1">
      <c r="A17" s="6" t="s">
        <v>26</v>
      </c>
      <c r="B17" s="20" t="str">
        <f>B7</f>
        <v>Agency Hearing Presentation Defective (insufficient documents, testimony etc., but all or part of case record was present)</v>
      </c>
      <c r="C17" s="20"/>
      <c r="D17" s="20"/>
      <c r="E17" s="20"/>
      <c r="F17" s="20"/>
      <c r="G17" s="20"/>
      <c r="H17" s="20"/>
      <c r="I17" s="20"/>
      <c r="J17" s="20"/>
    </row>
    <row r="18" spans="1:10" ht="12.75">
      <c r="A18" s="6" t="s">
        <v>27</v>
      </c>
      <c r="B18" s="17" t="str">
        <f>B8</f>
        <v>Agency Either Misapplied Law, Regulation or Policy or There Was No Authority for Their Action</v>
      </c>
      <c r="C18" s="17"/>
      <c r="D18" s="17"/>
      <c r="E18" s="17"/>
      <c r="F18" s="17"/>
      <c r="G18" s="17"/>
      <c r="H18" s="17"/>
      <c r="I18" s="17"/>
      <c r="J18" s="17"/>
    </row>
    <row r="19" spans="1:10" ht="12.75">
      <c r="A19" s="6" t="s">
        <v>28</v>
      </c>
      <c r="B19" s="17" t="str">
        <f>B9</f>
        <v>Agency Failed to Produce Appellant's Case Record</v>
      </c>
      <c r="C19" s="17"/>
      <c r="D19" s="17"/>
      <c r="E19" s="17"/>
      <c r="F19" s="17"/>
      <c r="G19" s="17"/>
      <c r="H19" s="17"/>
      <c r="I19" s="17"/>
      <c r="J19" s="17"/>
    </row>
    <row r="20" spans="1:10" ht="12.75">
      <c r="A20" s="6" t="s">
        <v>29</v>
      </c>
      <c r="B20" s="17" t="str">
        <f>B10</f>
        <v>Factual Issues Found in Favor of Appellant</v>
      </c>
      <c r="C20" s="17"/>
      <c r="D20" s="17"/>
      <c r="E20" s="17"/>
      <c r="F20" s="17"/>
      <c r="G20" s="17"/>
      <c r="H20" s="17"/>
      <c r="I20" s="17"/>
      <c r="J20" s="17"/>
    </row>
    <row r="21" spans="1:10" ht="12.75">
      <c r="A21" s="6" t="s">
        <v>30</v>
      </c>
      <c r="B21" s="17" t="str">
        <f>B11</f>
        <v>Agency Failed to Send Requested Documents to Appellant</v>
      </c>
      <c r="C21" s="17"/>
      <c r="D21" s="17"/>
      <c r="E21" s="17"/>
      <c r="F21" s="17"/>
      <c r="G21" s="17"/>
      <c r="H21" s="17"/>
      <c r="I21" s="17"/>
      <c r="J21" s="17"/>
    </row>
    <row r="22" spans="1:10" ht="12.75">
      <c r="A22" s="8" t="s">
        <v>31</v>
      </c>
      <c r="B22" s="21"/>
      <c r="C22" s="21"/>
      <c r="D22" s="21"/>
      <c r="E22" s="21"/>
      <c r="F22" s="21"/>
      <c r="G22" s="21"/>
      <c r="H22" s="21"/>
      <c r="I22" s="21"/>
      <c r="J22" s="21"/>
    </row>
    <row r="23" spans="1:10" ht="12.75">
      <c r="A23" s="6" t="s">
        <v>32</v>
      </c>
      <c r="B23" s="17" t="s">
        <v>69</v>
      </c>
      <c r="C23" s="17"/>
      <c r="D23" s="17"/>
      <c r="E23" s="17"/>
      <c r="F23" s="17"/>
      <c r="G23" s="17"/>
      <c r="H23" s="17"/>
      <c r="I23" s="17"/>
      <c r="J23" s="17"/>
    </row>
    <row r="24" spans="1:10" ht="12.75">
      <c r="A24" s="6" t="s">
        <v>33</v>
      </c>
      <c r="B24" s="17" t="s">
        <v>70</v>
      </c>
      <c r="C24" s="17"/>
      <c r="D24" s="17"/>
      <c r="E24" s="17"/>
      <c r="F24" s="17"/>
      <c r="G24" s="17"/>
      <c r="H24" s="17"/>
      <c r="I24" s="17"/>
      <c r="J24" s="17"/>
    </row>
    <row r="25" spans="1:10" ht="25.5" customHeight="1">
      <c r="A25" s="6" t="s">
        <v>34</v>
      </c>
      <c r="B25" s="19" t="s">
        <v>71</v>
      </c>
      <c r="C25" s="19"/>
      <c r="D25" s="19"/>
      <c r="E25" s="19"/>
      <c r="F25" s="19"/>
      <c r="G25" s="19"/>
      <c r="H25" s="19"/>
      <c r="I25" s="19"/>
      <c r="J25" s="19"/>
    </row>
    <row r="26" spans="1:10" ht="12.75">
      <c r="A26" s="6" t="s">
        <v>35</v>
      </c>
      <c r="B26" s="17" t="s">
        <v>72</v>
      </c>
      <c r="C26" s="17"/>
      <c r="D26" s="17"/>
      <c r="E26" s="17"/>
      <c r="F26" s="17"/>
      <c r="G26" s="17"/>
      <c r="H26" s="17"/>
      <c r="I26" s="17"/>
      <c r="J26" s="17"/>
    </row>
    <row r="27" spans="1:10" ht="12.75">
      <c r="A27" s="6" t="s">
        <v>36</v>
      </c>
      <c r="B27" s="17" t="s">
        <v>73</v>
      </c>
      <c r="C27" s="17"/>
      <c r="D27" s="17"/>
      <c r="E27" s="17"/>
      <c r="F27" s="17"/>
      <c r="G27" s="17"/>
      <c r="H27" s="17"/>
      <c r="I27" s="17"/>
      <c r="J27" s="17"/>
    </row>
    <row r="28" spans="1:10" ht="12.75">
      <c r="A28" s="6" t="s">
        <v>37</v>
      </c>
      <c r="B28" s="17" t="s">
        <v>74</v>
      </c>
      <c r="C28" s="17"/>
      <c r="D28" s="17"/>
      <c r="E28" s="17"/>
      <c r="F28" s="17"/>
      <c r="G28" s="17"/>
      <c r="H28" s="17"/>
      <c r="I28" s="17"/>
      <c r="J28" s="17"/>
    </row>
    <row r="29" spans="1:10" ht="12.75">
      <c r="A29" s="8" t="s">
        <v>38</v>
      </c>
      <c r="B29" s="21"/>
      <c r="C29" s="21"/>
      <c r="D29" s="21"/>
      <c r="E29" s="21"/>
      <c r="F29" s="21"/>
      <c r="G29" s="21"/>
      <c r="H29" s="21"/>
      <c r="I29" s="21"/>
      <c r="J29" s="21"/>
    </row>
    <row r="30" spans="1:10" ht="12.75">
      <c r="A30" s="6" t="s">
        <v>39</v>
      </c>
      <c r="B30" s="17" t="s">
        <v>75</v>
      </c>
      <c r="C30" s="17"/>
      <c r="D30" s="17"/>
      <c r="E30" s="17"/>
      <c r="F30" s="17"/>
      <c r="G30" s="17"/>
      <c r="H30" s="17"/>
      <c r="I30" s="17"/>
      <c r="J30" s="17"/>
    </row>
    <row r="31" spans="1:10" ht="12.75">
      <c r="A31" s="6" t="s">
        <v>40</v>
      </c>
      <c r="B31" s="17" t="s">
        <v>76</v>
      </c>
      <c r="C31" s="17"/>
      <c r="D31" s="17"/>
      <c r="E31" s="17"/>
      <c r="F31" s="17"/>
      <c r="G31" s="17"/>
      <c r="H31" s="17"/>
      <c r="I31" s="17"/>
      <c r="J31" s="17"/>
    </row>
    <row r="32" spans="1:10" ht="26.25" customHeight="1">
      <c r="A32" s="10">
        <v>32</v>
      </c>
      <c r="B32" s="19" t="s">
        <v>77</v>
      </c>
      <c r="C32" s="19"/>
      <c r="D32" s="19"/>
      <c r="E32" s="19"/>
      <c r="F32" s="19"/>
      <c r="G32" s="19"/>
      <c r="H32" s="19"/>
      <c r="I32" s="19"/>
      <c r="J32" s="19"/>
    </row>
    <row r="33" spans="1:10" ht="26.25" customHeight="1">
      <c r="A33" s="10">
        <v>33</v>
      </c>
      <c r="B33" s="19" t="s">
        <v>78</v>
      </c>
      <c r="C33" s="19"/>
      <c r="D33" s="19"/>
      <c r="E33" s="19"/>
      <c r="F33" s="19"/>
      <c r="G33" s="19"/>
      <c r="H33" s="19"/>
      <c r="I33" s="19"/>
      <c r="J33" s="19"/>
    </row>
    <row r="34" spans="1:10" ht="12.75">
      <c r="A34" s="10">
        <v>34</v>
      </c>
      <c r="B34" s="17" t="s">
        <v>79</v>
      </c>
      <c r="C34" s="17"/>
      <c r="D34" s="17"/>
      <c r="E34" s="17"/>
      <c r="F34" s="17"/>
      <c r="G34" s="17"/>
      <c r="H34" s="17"/>
      <c r="I34" s="17"/>
      <c r="J34" s="17"/>
    </row>
    <row r="35" spans="1:10" ht="12.75">
      <c r="A35" s="10">
        <v>35</v>
      </c>
      <c r="B35" s="17" t="s">
        <v>80</v>
      </c>
      <c r="C35" s="17"/>
      <c r="D35" s="17"/>
      <c r="E35" s="17"/>
      <c r="F35" s="17"/>
      <c r="G35" s="17"/>
      <c r="H35" s="17"/>
      <c r="I35" s="17"/>
      <c r="J35" s="17"/>
    </row>
    <row r="36" spans="1:10" ht="12.75">
      <c r="A36" s="4" t="s">
        <v>41</v>
      </c>
      <c r="B36" s="21"/>
      <c r="C36" s="21"/>
      <c r="D36" s="21"/>
      <c r="E36" s="21"/>
      <c r="F36" s="21"/>
      <c r="G36" s="21"/>
      <c r="H36" s="21"/>
      <c r="I36" s="21"/>
      <c r="J36" s="21"/>
    </row>
    <row r="37" spans="1:10" ht="12.75">
      <c r="A37" s="10">
        <v>50</v>
      </c>
      <c r="B37" s="17" t="s">
        <v>81</v>
      </c>
      <c r="C37" s="17"/>
      <c r="D37" s="17"/>
      <c r="E37" s="17"/>
      <c r="F37" s="17"/>
      <c r="G37" s="17"/>
      <c r="H37" s="17"/>
      <c r="I37" s="17"/>
      <c r="J37" s="17"/>
    </row>
    <row r="38" spans="1:10" ht="12.75">
      <c r="A38" s="10">
        <v>51</v>
      </c>
      <c r="B38" s="17" t="s">
        <v>82</v>
      </c>
      <c r="C38" s="17"/>
      <c r="D38" s="17"/>
      <c r="E38" s="17"/>
      <c r="F38" s="17"/>
      <c r="G38" s="17"/>
      <c r="H38" s="17"/>
      <c r="I38" s="17"/>
      <c r="J38" s="17"/>
    </row>
  </sheetData>
  <sheetProtection sheet="1"/>
  <mergeCells count="38">
    <mergeCell ref="A1:J1"/>
    <mergeCell ref="B2:I2"/>
    <mergeCell ref="B3:J3"/>
    <mergeCell ref="B4:J4"/>
    <mergeCell ref="B5:J5"/>
    <mergeCell ref="B6:J6"/>
    <mergeCell ref="B7:J7"/>
    <mergeCell ref="B8:J8"/>
    <mergeCell ref="B9:J9"/>
    <mergeCell ref="B10:J10"/>
    <mergeCell ref="B11:J11"/>
    <mergeCell ref="B12:J12"/>
    <mergeCell ref="B13:J13"/>
    <mergeCell ref="B14:J14"/>
    <mergeCell ref="B15:J15"/>
    <mergeCell ref="B16:J16"/>
    <mergeCell ref="B17:J17"/>
    <mergeCell ref="B18:J18"/>
    <mergeCell ref="B19:J19"/>
    <mergeCell ref="B20:J20"/>
    <mergeCell ref="B21:J21"/>
    <mergeCell ref="B22:J22"/>
    <mergeCell ref="B23:J23"/>
    <mergeCell ref="B24:J24"/>
    <mergeCell ref="B25:J25"/>
    <mergeCell ref="B26:J26"/>
    <mergeCell ref="B27:J27"/>
    <mergeCell ref="B28:J28"/>
    <mergeCell ref="B29:J29"/>
    <mergeCell ref="B30:J30"/>
    <mergeCell ref="B31:J31"/>
    <mergeCell ref="B32:J32"/>
    <mergeCell ref="B33:J33"/>
    <mergeCell ref="B34:J34"/>
    <mergeCell ref="B35:J35"/>
    <mergeCell ref="B36:J36"/>
    <mergeCell ref="B37:J37"/>
    <mergeCell ref="B38:J38"/>
  </mergeCells>
  <printOptions horizontalCentered="1" verticalCentered="1"/>
  <pageMargins left="0.7479166666666667" right="0.7479166666666667" top="0.35" bottom="0.35" header="0.5118055555555555" footer="0.511805555555555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34480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Eugene Doyle</dc:creator>
  <cp:keywords/>
  <dc:description/>
  <cp:lastModifiedBy>Eugene Doyle</cp:lastModifiedBy>
  <cp:lastPrinted>2009-02-15T14:39:36Z</cp:lastPrinted>
  <dcterms:created xsi:type="dcterms:W3CDTF">2009-01-03T18:10:16Z</dcterms:created>
  <dcterms:modified xsi:type="dcterms:W3CDTF">2013-02-28T03:44:25Z</dcterms:modified>
  <cp:category/>
  <cp:version/>
  <cp:contentType/>
  <cp:contentStatus/>
  <cp:revision>2</cp:revision>
</cp:coreProperties>
</file>