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49" activeTab="0"/>
  </bookViews>
  <sheets>
    <sheet name="Columbia - 2006" sheetId="1" r:id="rId1"/>
    <sheet name="Columbia - 2007" sheetId="2" r:id="rId2"/>
    <sheet name="Columbi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<sst xmlns="http://schemas.openxmlformats.org/spreadsheetml/2006/main" count="228" uniqueCount="85">
  <si>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</si>
  <si>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</si>
  <si>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</si>
  <si>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</si>
  <si>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</si>
  <si>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</si>
  <si>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</si>
  <si>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</si>
  <si>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</si>
  <si>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</si>
  <si>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</si>
  <si>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</si>
  <si>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</si>
  <si>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</si>
  <si>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</si>
  <si>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</si>
  <si>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</si>
  <si>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</si>
  <si>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</si>
  <si>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</si>
  <si>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</si>
  <si>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</si>
  <si>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</si>
  <si>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</si>
  <si>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</si>
  <si>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</si>
  <si>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</si>
  <si>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</si>
  <si>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</si>
  <si>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</si>
  <si>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</si>
  <si>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</si>
  <si>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</si>
  <si>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</si>
  <si>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</si>
  <si>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</si>
  <si>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</si>
  <si>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</si>
  <si>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</si>
  <si>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</si>
  <si>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</si>
  <si>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</si>
  <si>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</si>
  <si>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</si>
  <si>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</si>
  <si>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</si>
  <si>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</si>
  <si>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</si>
  <si>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</si>
  <si>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</si>
  <si>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</si>
  <si>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</si>
  <si>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</si>
  <si>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</si>
  <si>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</si>
  <si>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</si>
  <si>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</si>
  <si>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</si>
  <si>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</si>
  <si>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</si>
  <si>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</si>
  <si>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</si>
  <si>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</si>
  <si>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</si>
  <si>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</si>
  <si>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</si>
  <si>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</si>
  <si>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</si>
  <si>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</si>
  <si>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</si>
  <si>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</si>
  <si>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</si>
  <si>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</si>
  <si>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</si>
  <si>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</si>
  <si>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</si>
  <si>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</si>
  <si>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</si>
  <si>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</si>
  <si>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</si>
  <si>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</si>
  <si>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</si>
  <si>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</si>
  <si>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</si>
  <si>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Columbia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</si>
</sst>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2</v>
      </c>
      <c r="D14" s="13">
        <v>0</v>
      </c>
      <c r="E14" s="13">
        <v>2</v>
      </c>
      <c r="F14" s="13">
        <v>5</v>
      </c>
      <c r="G14" s="13">
        <v>6</v>
      </c>
      <c r="H14" s="13">
        <v>0</v>
      </c>
      <c r="I14" s="13">
        <v>3</v>
      </c>
      <c r="J14" s="13">
        <v>0</v>
      </c>
      <c r="K14" s="14">
        <f>SUM(B14:J14)</f>
        <v>18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2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0</v>
      </c>
      <c r="D38" s="13">
        <v>0</v>
      </c>
      <c r="E38" s="13">
        <v>0</v>
      </c>
      <c r="F38" s="13">
        <v>0</v>
      </c>
      <c r="G38" s="13">
        <v>3</v>
      </c>
      <c r="H38" s="13">
        <v>0</v>
      </c>
      <c r="I38" s="13">
        <v>0</v>
      </c>
      <c r="J38" s="13">
        <v>0</v>
      </c>
      <c r="K38" s="14">
        <f>SUM(B38:J38)</f>
        <v>5</v>
      </c>
    </row>
    <row r="39" spans="1:11" ht="16.5" customHeight="1" thickBot="1" thickTop="1">
      <c r="A39" s="23" t="s">
        <v>12</v>
      </c>
      <c r="B39" s="24">
        <f aca="true" t="shared" si="4" ref="B39:K39">SUM(B6:B38)</f>
        <v>2</v>
      </c>
      <c r="C39" s="24">
        <f t="shared" si="4"/>
        <v>4</v>
      </c>
      <c r="D39" s="24">
        <f t="shared" si="4"/>
        <v>0</v>
      </c>
      <c r="E39" s="24">
        <f t="shared" si="4"/>
        <v>2</v>
      </c>
      <c r="F39" s="24">
        <f t="shared" si="4"/>
        <v>5</v>
      </c>
      <c r="G39" s="24">
        <f t="shared" si="4"/>
        <v>12</v>
      </c>
      <c r="H39" s="24">
        <f t="shared" si="4"/>
        <v>0</v>
      </c>
      <c r="I39" s="24">
        <f t="shared" si="4"/>
        <v>5</v>
      </c>
      <c r="J39" s="25">
        <f t="shared" si="4"/>
        <v>0</v>
      </c>
      <c r="K39" s="26">
        <f t="shared" si="4"/>
        <v>30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2</v>
      </c>
      <c r="D42" s="32">
        <f t="shared" si="6"/>
        <v>0</v>
      </c>
      <c r="E42" s="32">
        <f t="shared" si="6"/>
        <v>2</v>
      </c>
      <c r="F42" s="32">
        <f t="shared" si="6"/>
        <v>5</v>
      </c>
      <c r="G42" s="32">
        <f t="shared" si="6"/>
        <v>6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18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3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3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5</v>
      </c>
      <c r="D14" s="13">
        <v>0</v>
      </c>
      <c r="E14" s="13">
        <v>3</v>
      </c>
      <c r="F14" s="13">
        <v>3</v>
      </c>
      <c r="G14" s="13">
        <v>5</v>
      </c>
      <c r="H14" s="13">
        <v>0</v>
      </c>
      <c r="I14" s="13">
        <v>3</v>
      </c>
      <c r="J14" s="13">
        <v>0</v>
      </c>
      <c r="K14" s="14">
        <f>SUM(B14:J14)</f>
        <v>24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2</v>
      </c>
      <c r="G28" s="13">
        <v>0</v>
      </c>
      <c r="H28" s="13">
        <v>0</v>
      </c>
      <c r="I28" s="13">
        <v>1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4">
        <f aca="true" t="shared" si="3" ref="K31:K36">SUM(B31:J31)</f>
        <v>1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6</v>
      </c>
      <c r="C39" s="24">
        <f t="shared" si="4"/>
        <v>8</v>
      </c>
      <c r="D39" s="24">
        <f t="shared" si="4"/>
        <v>0</v>
      </c>
      <c r="E39" s="24">
        <f t="shared" si="4"/>
        <v>3</v>
      </c>
      <c r="F39" s="24">
        <f t="shared" si="4"/>
        <v>9</v>
      </c>
      <c r="G39" s="24">
        <f t="shared" si="4"/>
        <v>7</v>
      </c>
      <c r="H39" s="24">
        <f t="shared" si="4"/>
        <v>0</v>
      </c>
      <c r="I39" s="24">
        <f t="shared" si="4"/>
        <v>4</v>
      </c>
      <c r="J39" s="25">
        <f t="shared" si="4"/>
        <v>1</v>
      </c>
      <c r="K39" s="26">
        <f t="shared" si="4"/>
        <v>38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5</v>
      </c>
      <c r="D42" s="32">
        <f t="shared" si="6"/>
        <v>0</v>
      </c>
      <c r="E42" s="32">
        <f t="shared" si="6"/>
        <v>3</v>
      </c>
      <c r="F42" s="32">
        <f t="shared" si="6"/>
        <v>3</v>
      </c>
      <c r="G42" s="32">
        <f t="shared" si="6"/>
        <v>5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24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2</v>
      </c>
      <c r="G44" s="32">
        <f t="shared" si="8"/>
        <v>1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3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1</v>
      </c>
      <c r="K45" s="34">
        <f t="shared" si="9"/>
        <v>6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2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7</v>
      </c>
      <c r="C14" s="13">
        <v>10</v>
      </c>
      <c r="D14" s="13">
        <v>1</v>
      </c>
      <c r="E14" s="13">
        <v>2</v>
      </c>
      <c r="F14" s="13">
        <v>4</v>
      </c>
      <c r="G14" s="13">
        <v>4</v>
      </c>
      <c r="H14" s="13">
        <v>0</v>
      </c>
      <c r="I14" s="13">
        <v>1</v>
      </c>
      <c r="J14" s="13">
        <v>0</v>
      </c>
      <c r="K14" s="14">
        <f>SUM(B14:J14)</f>
        <v>29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>
        <v>3</v>
      </c>
      <c r="H25" s="13">
        <v>0</v>
      </c>
      <c r="I25" s="13">
        <v>0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1</v>
      </c>
      <c r="K32" s="14">
        <f t="shared" si="3"/>
        <v>4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3.5" thickBot="1">
      <c r="A39" s="22">
        <v>51</v>
      </c>
      <c r="B39" s="13">
        <v>0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1</v>
      </c>
    </row>
    <row r="40" spans="1:11" ht="16.5" customHeight="1" thickBot="1" thickTop="1">
      <c r="A40" s="23" t="s">
        <v>12</v>
      </c>
      <c r="B40" s="24">
        <f aca="true" t="shared" si="4" ref="B40:K40">SUM(B6:B39)</f>
        <v>11</v>
      </c>
      <c r="C40" s="24">
        <f t="shared" si="4"/>
        <v>15</v>
      </c>
      <c r="D40" s="24">
        <f t="shared" si="4"/>
        <v>1</v>
      </c>
      <c r="E40" s="24">
        <f t="shared" si="4"/>
        <v>2</v>
      </c>
      <c r="F40" s="24">
        <f t="shared" si="4"/>
        <v>6</v>
      </c>
      <c r="G40" s="24">
        <f t="shared" si="4"/>
        <v>11</v>
      </c>
      <c r="H40" s="24">
        <f t="shared" si="4"/>
        <v>0</v>
      </c>
      <c r="I40" s="24">
        <f t="shared" si="4"/>
        <v>1</v>
      </c>
      <c r="J40" s="25">
        <f t="shared" si="4"/>
        <v>1</v>
      </c>
      <c r="K40" s="26">
        <f t="shared" si="4"/>
        <v>48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2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1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4</v>
      </c>
    </row>
    <row r="43" spans="1:11" ht="12.75">
      <c r="A43" s="35" t="s">
        <v>44</v>
      </c>
      <c r="B43" s="13">
        <f aca="true" t="shared" si="6" ref="B43:K43">B14</f>
        <v>7</v>
      </c>
      <c r="C43" s="32">
        <f t="shared" si="6"/>
        <v>10</v>
      </c>
      <c r="D43" s="32">
        <f t="shared" si="6"/>
        <v>1</v>
      </c>
      <c r="E43" s="32">
        <f t="shared" si="6"/>
        <v>2</v>
      </c>
      <c r="F43" s="32">
        <f t="shared" si="6"/>
        <v>4</v>
      </c>
      <c r="G43" s="32">
        <f t="shared" si="6"/>
        <v>4</v>
      </c>
      <c r="H43" s="32">
        <f t="shared" si="6"/>
        <v>0</v>
      </c>
      <c r="I43" s="32">
        <f t="shared" si="6"/>
        <v>1</v>
      </c>
      <c r="J43" s="33">
        <f t="shared" si="6"/>
        <v>0</v>
      </c>
      <c r="K43" s="34">
        <f t="shared" si="6"/>
        <v>29</v>
      </c>
    </row>
    <row r="44" spans="1:11" ht="12.75">
      <c r="A44" s="35" t="s">
        <v>45</v>
      </c>
      <c r="B44" s="13">
        <f aca="true" t="shared" si="7" ref="B44:K44">SUM(B16:B22)</f>
        <v>1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2</v>
      </c>
      <c r="G45" s="32">
        <f t="shared" si="8"/>
        <v>3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5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2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2</v>
      </c>
      <c r="H46" s="32">
        <f t="shared" si="9"/>
        <v>0</v>
      </c>
      <c r="I46" s="32">
        <f t="shared" si="9"/>
        <v>0</v>
      </c>
      <c r="J46" s="33">
        <f t="shared" si="9"/>
        <v>1</v>
      </c>
      <c r="K46" s="34">
        <f t="shared" si="9"/>
        <v>5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2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3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2009-02-15T22:49:14Z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